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5" yWindow="15" windowWidth="9795" windowHeight="8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Hoja1!$A$1:$AH$20</definedName>
  </definedNames>
  <calcPr calcId="124519"/>
</workbook>
</file>

<file path=xl/calcChain.xml><?xml version="1.0" encoding="utf-8"?>
<calcChain xmlns="http://schemas.openxmlformats.org/spreadsheetml/2006/main">
  <c r="AI20" i="1"/>
  <c r="AI12"/>
  <c r="AJ18"/>
  <c r="O38" i="2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7" i="1"/>
</calcChain>
</file>

<file path=xl/sharedStrings.xml><?xml version="1.0" encoding="utf-8"?>
<sst xmlns="http://schemas.openxmlformats.org/spreadsheetml/2006/main" count="371" uniqueCount="109">
  <si>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</si>
  <si>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</si>
  <si>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</si>
  <si>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</si>
  <si>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</si>
  <si>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</si>
  <si>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</si>
  <si>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</si>
  <si>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</si>
  <si>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</si>
  <si>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</si>
  <si>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</si>
  <si>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</si>
  <si>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</si>
  <si>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</si>
  <si>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</si>
  <si>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</si>
  <si>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</si>
  <si>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</si>
  <si>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</si>
  <si>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</si>
  <si>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</si>
  <si>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</si>
  <si>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</si>
  <si>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</si>
  <si>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</si>
  <si>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</si>
  <si>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</si>
  <si>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</si>
  <si>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</si>
  <si>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</si>
  <si>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</si>
  <si>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</si>
  <si>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</si>
  <si>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</si>
  <si>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</si>
  <si>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</si>
  <si>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</si>
  <si>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</si>
  <si>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</si>
  <si>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</si>
  <si>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</si>
  <si>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</si>
  <si>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</si>
  <si>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</si>
  <si>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</si>
  <si>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</si>
  <si>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</si>
  <si>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</si>
  <si>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</si>
  <si>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</si>
  <si>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</si>
  <si>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</si>
  <si>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</si>
  <si>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</si>
  <si>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</si>
  <si>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</si>
  <si>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</si>
  <si>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</si>
  <si>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</si>
  <si>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</si>
  <si>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</si>
  <si>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</si>
  <si>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</si>
  <si>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</si>
  <si>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</si>
  <si>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</si>
  <si>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</si>
  <si>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</si>
  <si>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</si>
  <si>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</si>
  <si>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</si>
  <si>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</si>
  <si>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</si>
  <si>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</si>
  <si>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</si>
  <si>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</si>
  <si>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</si>
  <si>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TECHADO DE CANCHA EN EORM  ALDEA CLIMENTORO,  MUNICIPIO DE AGUACATÁN, HUEHUETENANGO</t>
  </si>
  <si>
    <t>TECHADO DE CANCHA EN EORM JUAN DIÉGUEZ OLAVERRI  DE LA ALDEA LA BARRANCA MUNICIPIO DE AGUACATÁN DEL DEPARTAMENTO DE HUEHUETENANGO.</t>
  </si>
  <si>
    <t>TECHADO DE CANCHA EN EORM ALDEA PARAXQUIN, MUNICIPIO DE TECPÀN GUATEMALA, DEPARTAMENTO DE CHIMALTENANGO</t>
  </si>
  <si>
    <t xml:space="preserve">TECHADO DE CANCHA EN EORM ALDEA CALIAJ, MUNICIPIO DE TECPÁN G.  DEPARTAMENTO DE CHIMALTENANGO, </t>
  </si>
  <si>
    <t>TECHADO DE CANCHA EN EORM DEL CASERIO CHUARACANJAY, ALDEA PACACAY,  MUNICIPIO DE TECPÁN G. DEPARTAMENTO DE CHIMALTENANGO.</t>
  </si>
  <si>
    <t>TECHADO DE CANCHA EN EORM LA UNIÓN, MUNICIPIO DE TECPÁN G. DEPARTAMENTO DE CHIMALTENANGO</t>
  </si>
  <si>
    <t>TECHADO DE CANCHA EN EORM EN ALDEA PAMEZUL, MUNICIPIO DE  TECPÁN G.,DEPARTAMENTO DE CHIMALTENANGO</t>
  </si>
  <si>
    <t>TECHADO DE CANCHA EN EORM DEL CASERIO NUEVO AMANECER CRUZ QUEMADA ALDEA CHIRIJUYÚ, MUNICIPIO DE TECPÁN G, DEPARTAMENTO DE CHIMALTENANGO.</t>
  </si>
  <si>
    <t>TECHADO DE CANCHA EN EORM DEL CASERIO EL RINCÒN ALDEA EL MOLINO DEL MUNICIPIO DE SAN MARTIN JILOTEPEQUE DEPARTAMENTO DE CHIMALTENANGO</t>
  </si>
  <si>
    <t>EORM ALDEA ISABEL CHIMALTENANGO, CHIMALTENANGO, KILÓMETRO 57.5 RUTA A SAN MARTÍN JILOTÉPEQUE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</si>
  <si>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</si>
  <si>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</si>
  <si>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</si>
  <si>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</si>
  <si>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</si>
  <si>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</si>
  <si>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</si>
  <si>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</si>
  <si>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</si>
  <si>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</si>
  <si>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</si>
  <si>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</si>
  <si>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</si>
  <si>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Incumplió</t>
  </si>
  <si>
    <t>en ejecución</t>
  </si>
  <si>
    <t>terminada</t>
  </si>
  <si>
    <t>DIDECO 37-109-2014-L</t>
  </si>
  <si>
    <t>DIDECO 36-109-2014-L</t>
  </si>
  <si>
    <t>CONSTRUCTORA CONSTRUALMA</t>
  </si>
  <si>
    <t>GONZALEZ,LEMUS,,ALMA,LUCRECIA</t>
  </si>
  <si>
    <t>Proyectos Ejecutados y/o Ejecucion en el año 2018</t>
  </si>
</sst>
</file>

<file path=xl/styles.xml><?xml version="1.0" encoding="utf-8"?>
<styleSheet xmlns="http://schemas.openxmlformats.org/spreadsheetml/2006/main">
  <numFmts count="2">
    <numFmt numFmtId="164" formatCode="&quot;Q&quot;#,##0.00_);[Red]\(&quot;Q&quot;#,##0.00\)"/>
    <numFmt numFmtId="165" formatCode="&quot;Q&quot;#,##0.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0" borderId="0" xfId="0" applyNumberFormat="1"/>
    <xf numFmtId="0" fontId="7" fillId="0" borderId="0" xfId="0" applyFont="1"/>
    <xf numFmtId="0" fontId="0" fillId="3" borderId="1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13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0"/>
  <sheetViews>
    <sheetView tabSelected="1" topLeftCell="G1" zoomScaleSheetLayoutView="90" workbookViewId="0">
      <selection activeCell="AE8" sqref="AE8"/>
    </sheetView>
  </sheetViews>
  <sheetFormatPr baseColWidth="10" defaultRowHeight="15"/>
  <cols>
    <col min="1" max="1" width="4.7109375" customWidth="1"/>
    <col min="2" max="2" width="8.5703125" customWidth="1"/>
    <col min="3" max="3" width="9.42578125" customWidth="1"/>
    <col min="4" max="4" width="10.85546875" customWidth="1"/>
    <col min="5" max="5" width="11.140625" bestFit="1" customWidth="1"/>
    <col min="6" max="6" width="10" customWidth="1"/>
    <col min="7" max="7" width="13.28515625" customWidth="1"/>
    <col min="8" max="8" width="16.7109375" style="3" customWidth="1"/>
    <col min="9" max="9" width="11.85546875" customWidth="1"/>
    <col min="10" max="10" width="34.42578125" style="3" customWidth="1"/>
    <col min="11" max="11" width="14.85546875" customWidth="1"/>
    <col min="12" max="12" width="11.28515625" customWidth="1"/>
    <col min="13" max="13" width="15.1406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1" width="7.42578125" customWidth="1"/>
    <col min="32" max="32" width="11.5703125" bestFit="1" customWidth="1"/>
    <col min="33" max="33" width="12" customWidth="1"/>
    <col min="34" max="34" width="18" customWidth="1"/>
    <col min="35" max="35" width="13.7109375" bestFit="1" customWidth="1"/>
    <col min="36" max="36" width="14.42578125" bestFit="1" customWidth="1"/>
    <col min="37" max="37" width="11.5703125" bestFit="1" customWidth="1"/>
    <col min="38" max="39" width="13" bestFit="1" customWidth="1"/>
  </cols>
  <sheetData>
    <row r="1" spans="1:39">
      <c r="A1" t="s">
        <v>0</v>
      </c>
    </row>
    <row r="2" spans="1:39">
      <c r="A2" t="s">
        <v>1</v>
      </c>
    </row>
    <row r="3" spans="1:39">
      <c r="A3" t="s">
        <v>108</v>
      </c>
    </row>
    <row r="4" spans="1:39" s="1" customFormat="1" ht="29.25" customHeight="1">
      <c r="A4" s="70" t="s">
        <v>2</v>
      </c>
      <c r="B4" s="70" t="s">
        <v>3</v>
      </c>
      <c r="C4" s="71" t="s">
        <v>4</v>
      </c>
      <c r="D4" s="71" t="s">
        <v>5</v>
      </c>
      <c r="E4" s="71" t="s">
        <v>6</v>
      </c>
      <c r="F4" s="71" t="s">
        <v>7</v>
      </c>
      <c r="G4" s="70" t="s">
        <v>8</v>
      </c>
      <c r="H4" s="71" t="s">
        <v>9</v>
      </c>
      <c r="I4" s="71"/>
      <c r="J4" s="72" t="s">
        <v>10</v>
      </c>
      <c r="K4" s="72" t="s">
        <v>11</v>
      </c>
      <c r="L4" s="72" t="s">
        <v>12</v>
      </c>
      <c r="M4" s="72" t="s">
        <v>13</v>
      </c>
      <c r="N4" s="73" t="s">
        <v>25</v>
      </c>
      <c r="O4" s="74"/>
      <c r="P4" s="74"/>
      <c r="Q4" s="74"/>
      <c r="R4" s="75"/>
      <c r="S4" s="85" t="s">
        <v>88</v>
      </c>
      <c r="T4" s="76"/>
      <c r="U4" s="76"/>
      <c r="V4" s="76"/>
      <c r="W4" s="76"/>
      <c r="X4" s="76"/>
      <c r="Y4" s="76"/>
      <c r="Z4" s="76"/>
      <c r="AA4" s="76"/>
      <c r="AB4" s="76">
        <v>2018</v>
      </c>
      <c r="AC4" s="76"/>
      <c r="AD4" s="76"/>
      <c r="AE4" s="76"/>
      <c r="AF4" s="77"/>
      <c r="AG4" s="72" t="s">
        <v>14</v>
      </c>
      <c r="AH4" s="72" t="s">
        <v>15</v>
      </c>
    </row>
    <row r="5" spans="1:39" s="1" customFormat="1" ht="62.25" customHeight="1">
      <c r="A5" s="70"/>
      <c r="B5" s="70"/>
      <c r="C5" s="71"/>
      <c r="D5" s="71"/>
      <c r="E5" s="71"/>
      <c r="F5" s="71"/>
      <c r="G5" s="70"/>
      <c r="H5" s="2" t="s">
        <v>16</v>
      </c>
      <c r="I5" s="2" t="s">
        <v>17</v>
      </c>
      <c r="J5" s="72"/>
      <c r="K5" s="72"/>
      <c r="L5" s="72"/>
      <c r="M5" s="72"/>
      <c r="N5" s="11" t="s">
        <v>89</v>
      </c>
      <c r="O5" s="11" t="s">
        <v>90</v>
      </c>
      <c r="P5" s="47" t="s">
        <v>91</v>
      </c>
      <c r="Q5" s="47" t="s">
        <v>92</v>
      </c>
      <c r="R5" s="47" t="s">
        <v>93</v>
      </c>
      <c r="S5" s="55" t="s">
        <v>100</v>
      </c>
      <c r="T5" s="48" t="s">
        <v>94</v>
      </c>
      <c r="U5" s="49" t="s">
        <v>95</v>
      </c>
      <c r="V5" s="50" t="s">
        <v>96</v>
      </c>
      <c r="W5" s="52" t="s">
        <v>97</v>
      </c>
      <c r="X5" s="53" t="s">
        <v>98</v>
      </c>
      <c r="Y5" s="54" t="s">
        <v>99</v>
      </c>
      <c r="Z5" s="55" t="s">
        <v>89</v>
      </c>
      <c r="AA5" s="56" t="s">
        <v>90</v>
      </c>
      <c r="AB5" s="60" t="s">
        <v>96</v>
      </c>
      <c r="AC5" s="63" t="s">
        <v>97</v>
      </c>
      <c r="AD5" s="67" t="s">
        <v>98</v>
      </c>
      <c r="AE5" s="68" t="s">
        <v>99</v>
      </c>
      <c r="AF5" s="69" t="s">
        <v>89</v>
      </c>
      <c r="AG5" s="72"/>
      <c r="AH5" s="72"/>
    </row>
    <row r="6" spans="1:39" s="13" customFormat="1" ht="70.5" customHeight="1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12">
        <v>2841147.6</v>
      </c>
      <c r="L6" s="12">
        <v>0</v>
      </c>
      <c r="M6" s="64">
        <v>2841147.6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7" t="s">
        <v>102</v>
      </c>
      <c r="AH6" s="57" t="s">
        <v>19</v>
      </c>
    </row>
    <row r="7" spans="1:39" s="13" customFormat="1" ht="78" customHeight="1">
      <c r="A7" s="7">
        <v>2</v>
      </c>
      <c r="B7" s="7" t="s">
        <v>18</v>
      </c>
      <c r="C7" s="95" t="s">
        <v>20</v>
      </c>
      <c r="D7" s="7">
        <v>397725</v>
      </c>
      <c r="E7" s="7">
        <v>19922819</v>
      </c>
      <c r="F7" s="96">
        <v>2544512</v>
      </c>
      <c r="G7" s="7" t="s">
        <v>21</v>
      </c>
      <c r="H7" s="7" t="s">
        <v>22</v>
      </c>
      <c r="I7" s="7">
        <v>62247530</v>
      </c>
      <c r="J7" s="7" t="s">
        <v>23</v>
      </c>
      <c r="K7" s="12">
        <v>2312000</v>
      </c>
      <c r="L7" s="12">
        <v>0</v>
      </c>
      <c r="M7" s="64">
        <f>SUM(K7:L7)</f>
        <v>2312000</v>
      </c>
      <c r="N7" s="12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635623.68000000005</v>
      </c>
      <c r="AG7" s="7" t="s">
        <v>102</v>
      </c>
      <c r="AH7" s="57" t="s">
        <v>19</v>
      </c>
      <c r="AJ7" s="97"/>
      <c r="AK7" s="97"/>
      <c r="AL7" s="97"/>
      <c r="AM7" s="97"/>
    </row>
    <row r="8" spans="1:39" ht="57" customHeight="1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6">
        <v>0</v>
      </c>
      <c r="M8" s="65">
        <v>5799933.5899999999</v>
      </c>
      <c r="N8" s="44" t="s">
        <v>40</v>
      </c>
      <c r="O8" s="44" t="s">
        <v>40</v>
      </c>
      <c r="P8" s="44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7" t="s">
        <v>102</v>
      </c>
      <c r="AH8" s="58" t="s">
        <v>19</v>
      </c>
      <c r="AJ8" s="45"/>
      <c r="AK8" s="45"/>
      <c r="AL8" s="46"/>
      <c r="AM8" s="46"/>
    </row>
    <row r="9" spans="1:39" ht="40.5" customHeight="1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9">
        <v>51130513</v>
      </c>
      <c r="J9" s="7" t="s">
        <v>76</v>
      </c>
      <c r="K9" s="43">
        <v>163124.67000000001</v>
      </c>
      <c r="L9" s="6">
        <v>0</v>
      </c>
      <c r="M9" s="66">
        <v>163124.67000000001</v>
      </c>
      <c r="N9" s="44" t="s">
        <v>40</v>
      </c>
      <c r="O9" s="44" t="s">
        <v>40</v>
      </c>
      <c r="P9" s="44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4" t="s">
        <v>103</v>
      </c>
      <c r="AH9" s="58" t="s">
        <v>19</v>
      </c>
    </row>
    <row r="10" spans="1:39" ht="74.25" customHeight="1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9">
        <v>51130513</v>
      </c>
      <c r="J10" s="7" t="s">
        <v>77</v>
      </c>
      <c r="K10" s="43">
        <v>338521.64</v>
      </c>
      <c r="L10" s="6">
        <v>0</v>
      </c>
      <c r="M10" s="66">
        <v>338521.64</v>
      </c>
      <c r="N10" s="44" t="s">
        <v>40</v>
      </c>
      <c r="O10" s="44" t="s">
        <v>40</v>
      </c>
      <c r="P10" s="44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4" t="s">
        <v>101</v>
      </c>
      <c r="AH10" s="58" t="s">
        <v>19</v>
      </c>
    </row>
    <row r="11" spans="1:39" ht="41.25" customHeight="1">
      <c r="A11" s="4">
        <v>6</v>
      </c>
      <c r="B11" s="7" t="s">
        <v>18</v>
      </c>
      <c r="C11" s="7">
        <v>136919</v>
      </c>
      <c r="D11" s="7">
        <v>495921</v>
      </c>
      <c r="E11" s="7">
        <v>22282440</v>
      </c>
      <c r="F11" s="7">
        <v>3258408</v>
      </c>
      <c r="G11" s="7" t="s">
        <v>47</v>
      </c>
      <c r="H11" s="7" t="s">
        <v>48</v>
      </c>
      <c r="I11" s="59">
        <v>9781358</v>
      </c>
      <c r="J11" s="7" t="s">
        <v>78</v>
      </c>
      <c r="K11" s="43">
        <v>322954.59999999998</v>
      </c>
      <c r="L11" s="6">
        <v>0</v>
      </c>
      <c r="M11" s="66">
        <v>322954.59999999998</v>
      </c>
      <c r="N11" s="44" t="s">
        <v>40</v>
      </c>
      <c r="O11" s="44" t="s">
        <v>40</v>
      </c>
      <c r="P11" s="44" t="s">
        <v>40</v>
      </c>
      <c r="Q11" s="12">
        <v>0</v>
      </c>
      <c r="R11" s="12">
        <v>106356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4" t="s">
        <v>103</v>
      </c>
      <c r="AH11" s="58" t="s">
        <v>19</v>
      </c>
    </row>
    <row r="12" spans="1:39" ht="78.75" customHeight="1">
      <c r="A12" s="7">
        <v>7</v>
      </c>
      <c r="B12" s="7" t="s">
        <v>18</v>
      </c>
      <c r="C12" s="7">
        <v>136689</v>
      </c>
      <c r="D12" s="7">
        <v>496324</v>
      </c>
      <c r="E12" s="7">
        <v>22282484</v>
      </c>
      <c r="F12" s="7">
        <v>3258408</v>
      </c>
      <c r="G12" s="7" t="s">
        <v>50</v>
      </c>
      <c r="H12" s="7" t="s">
        <v>48</v>
      </c>
      <c r="I12" s="59">
        <v>9781358</v>
      </c>
      <c r="J12" s="7" t="s">
        <v>79</v>
      </c>
      <c r="K12" s="43">
        <v>305448.21999999997</v>
      </c>
      <c r="L12" s="6">
        <v>0</v>
      </c>
      <c r="M12" s="66">
        <v>305448.21999999997</v>
      </c>
      <c r="N12" s="44" t="s">
        <v>40</v>
      </c>
      <c r="O12" s="44" t="s">
        <v>40</v>
      </c>
      <c r="P12" s="44" t="s">
        <v>40</v>
      </c>
      <c r="Q12" s="12">
        <v>0</v>
      </c>
      <c r="R12" s="12">
        <v>108645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4" t="s">
        <v>103</v>
      </c>
      <c r="AH12" s="58" t="s">
        <v>19</v>
      </c>
      <c r="AI12" s="61">
        <f>SUM(K11:K12)</f>
        <v>628402.81999999995</v>
      </c>
    </row>
    <row r="13" spans="1:39" ht="63.75" customHeight="1">
      <c r="A13" s="4">
        <v>8</v>
      </c>
      <c r="B13" s="7" t="s">
        <v>18</v>
      </c>
      <c r="C13" s="7">
        <v>135735</v>
      </c>
      <c r="D13" s="7">
        <v>496529</v>
      </c>
      <c r="E13" s="7">
        <v>22282524</v>
      </c>
      <c r="F13" s="7">
        <v>3258408</v>
      </c>
      <c r="G13" s="7" t="s">
        <v>52</v>
      </c>
      <c r="H13" s="7" t="s">
        <v>48</v>
      </c>
      <c r="I13" s="59">
        <v>9781358</v>
      </c>
      <c r="J13" s="7" t="s">
        <v>80</v>
      </c>
      <c r="K13" s="43">
        <v>348438.82</v>
      </c>
      <c r="L13" s="6">
        <v>0</v>
      </c>
      <c r="M13" s="66">
        <v>348438.82</v>
      </c>
      <c r="N13" s="44" t="s">
        <v>40</v>
      </c>
      <c r="O13" s="44" t="s">
        <v>40</v>
      </c>
      <c r="P13" s="44" t="s">
        <v>40</v>
      </c>
      <c r="Q13" s="12">
        <v>0</v>
      </c>
      <c r="R13" s="12">
        <v>118340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4" t="s">
        <v>103</v>
      </c>
      <c r="AH13" s="58" t="s">
        <v>19</v>
      </c>
    </row>
    <row r="14" spans="1:39" ht="38.25">
      <c r="A14" s="7">
        <v>9</v>
      </c>
      <c r="B14" s="7" t="s">
        <v>18</v>
      </c>
      <c r="C14" s="7">
        <v>136024</v>
      </c>
      <c r="D14" s="7">
        <v>496723</v>
      </c>
      <c r="E14" s="7">
        <v>22282568</v>
      </c>
      <c r="F14" s="7">
        <v>3258408</v>
      </c>
      <c r="G14" s="7" t="s">
        <v>54</v>
      </c>
      <c r="H14" s="7" t="s">
        <v>48</v>
      </c>
      <c r="I14" s="59">
        <v>9781358</v>
      </c>
      <c r="J14" s="7" t="s">
        <v>81</v>
      </c>
      <c r="K14" s="43">
        <v>235508.22</v>
      </c>
      <c r="L14" s="6">
        <v>0</v>
      </c>
      <c r="M14" s="66">
        <v>235508.22</v>
      </c>
      <c r="N14" s="44" t="s">
        <v>40</v>
      </c>
      <c r="O14" s="44" t="s">
        <v>40</v>
      </c>
      <c r="P14" s="44" t="s">
        <v>40</v>
      </c>
      <c r="Q14" s="12">
        <v>0</v>
      </c>
      <c r="R14" s="12">
        <v>52397.5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4" t="s">
        <v>103</v>
      </c>
      <c r="AH14" s="58" t="s">
        <v>19</v>
      </c>
    </row>
    <row r="15" spans="1:39" ht="64.5" customHeight="1">
      <c r="A15" s="4">
        <v>10</v>
      </c>
      <c r="B15" s="7" t="s">
        <v>18</v>
      </c>
      <c r="C15" s="7">
        <v>134863</v>
      </c>
      <c r="D15" s="7">
        <v>497126</v>
      </c>
      <c r="E15" s="7">
        <v>22282608</v>
      </c>
      <c r="F15" s="7">
        <v>3258408</v>
      </c>
      <c r="G15" s="7" t="s">
        <v>56</v>
      </c>
      <c r="H15" s="7" t="s">
        <v>48</v>
      </c>
      <c r="I15" s="59">
        <v>9781358</v>
      </c>
      <c r="J15" s="7" t="s">
        <v>82</v>
      </c>
      <c r="K15" s="43">
        <v>354508.36</v>
      </c>
      <c r="L15" s="6">
        <v>0</v>
      </c>
      <c r="M15" s="66">
        <v>354508.36</v>
      </c>
      <c r="N15" s="44" t="s">
        <v>40</v>
      </c>
      <c r="O15" s="44" t="s">
        <v>40</v>
      </c>
      <c r="P15" s="44" t="s">
        <v>40</v>
      </c>
      <c r="Q15" s="12">
        <v>0</v>
      </c>
      <c r="R15" s="12">
        <v>82692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4" t="s">
        <v>103</v>
      </c>
      <c r="AH15" s="58" t="s">
        <v>19</v>
      </c>
    </row>
    <row r="16" spans="1:39" ht="53.25" customHeight="1">
      <c r="A16" s="7">
        <v>11</v>
      </c>
      <c r="B16" s="7" t="s">
        <v>18</v>
      </c>
      <c r="C16" s="7">
        <v>135877</v>
      </c>
      <c r="D16" s="7">
        <v>497320</v>
      </c>
      <c r="E16" s="7">
        <v>22282063</v>
      </c>
      <c r="F16" s="7">
        <v>3258408</v>
      </c>
      <c r="G16" s="7" t="s">
        <v>58</v>
      </c>
      <c r="H16" s="7" t="s">
        <v>48</v>
      </c>
      <c r="I16" s="59">
        <v>9781358</v>
      </c>
      <c r="J16" s="7" t="s">
        <v>83</v>
      </c>
      <c r="K16" s="43">
        <v>297630.71999999997</v>
      </c>
      <c r="L16" s="6">
        <v>0</v>
      </c>
      <c r="M16" s="66">
        <v>297630.71999999997</v>
      </c>
      <c r="N16" s="44" t="s">
        <v>40</v>
      </c>
      <c r="O16" s="44" t="s">
        <v>40</v>
      </c>
      <c r="P16" s="44" t="s">
        <v>40</v>
      </c>
      <c r="Q16" s="12">
        <v>0</v>
      </c>
      <c r="R16" s="12">
        <v>70510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4" t="s">
        <v>103</v>
      </c>
      <c r="AH16" s="58" t="s">
        <v>19</v>
      </c>
    </row>
    <row r="17" spans="1:40" ht="52.5" customHeight="1">
      <c r="A17" s="4">
        <v>12</v>
      </c>
      <c r="B17" s="7" t="s">
        <v>18</v>
      </c>
      <c r="C17" s="7">
        <v>135354</v>
      </c>
      <c r="D17" s="7">
        <v>497339</v>
      </c>
      <c r="E17" s="7">
        <v>22282643</v>
      </c>
      <c r="F17" s="7">
        <v>3258408</v>
      </c>
      <c r="G17" s="7" t="s">
        <v>60</v>
      </c>
      <c r="H17" s="7" t="s">
        <v>48</v>
      </c>
      <c r="I17" s="59">
        <v>9781358</v>
      </c>
      <c r="J17" s="7" t="s">
        <v>84</v>
      </c>
      <c r="K17" s="43">
        <v>284654.15999999997</v>
      </c>
      <c r="L17" s="6">
        <v>0</v>
      </c>
      <c r="M17" s="66">
        <v>284654.15999999997</v>
      </c>
      <c r="N17" s="44" t="s">
        <v>40</v>
      </c>
      <c r="O17" s="44" t="s">
        <v>40</v>
      </c>
      <c r="P17" s="44" t="s">
        <v>40</v>
      </c>
      <c r="Q17" s="12">
        <v>0</v>
      </c>
      <c r="R17" s="12">
        <v>68310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4" t="s">
        <v>103</v>
      </c>
      <c r="AH17" s="58" t="s">
        <v>19</v>
      </c>
    </row>
    <row r="18" spans="1:40" ht="68.25" customHeight="1">
      <c r="A18" s="7">
        <v>13</v>
      </c>
      <c r="B18" s="7" t="s">
        <v>18</v>
      </c>
      <c r="C18" s="7">
        <v>136026</v>
      </c>
      <c r="D18" s="7">
        <v>497533</v>
      </c>
      <c r="E18" s="7">
        <v>22282110</v>
      </c>
      <c r="F18" s="7">
        <v>3258408</v>
      </c>
      <c r="G18" s="7" t="s">
        <v>62</v>
      </c>
      <c r="H18" s="7" t="s">
        <v>48</v>
      </c>
      <c r="I18" s="59">
        <v>9781358</v>
      </c>
      <c r="J18" s="7" t="s">
        <v>85</v>
      </c>
      <c r="K18" s="43">
        <v>367764.82</v>
      </c>
      <c r="L18" s="6">
        <v>0</v>
      </c>
      <c r="M18" s="66">
        <v>367764.82</v>
      </c>
      <c r="N18" s="44" t="s">
        <v>40</v>
      </c>
      <c r="O18" s="44" t="s">
        <v>40</v>
      </c>
      <c r="P18" s="44" t="s">
        <v>40</v>
      </c>
      <c r="Q18" s="12">
        <v>0</v>
      </c>
      <c r="R18" s="12">
        <v>87012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4" t="s">
        <v>103</v>
      </c>
      <c r="AH18" s="58" t="s">
        <v>19</v>
      </c>
      <c r="AJ18" s="61">
        <f>SUM(K13:K18)</f>
        <v>1888505.1</v>
      </c>
    </row>
    <row r="19" spans="1:40" ht="65.25" customHeight="1">
      <c r="A19" s="4">
        <v>14</v>
      </c>
      <c r="B19" s="7" t="s">
        <v>18</v>
      </c>
      <c r="C19" s="7">
        <v>139775</v>
      </c>
      <c r="D19" s="7">
        <v>495522</v>
      </c>
      <c r="E19" s="7">
        <v>22282733</v>
      </c>
      <c r="F19" s="7">
        <v>3258408</v>
      </c>
      <c r="G19" s="7" t="s">
        <v>64</v>
      </c>
      <c r="H19" s="7" t="s">
        <v>65</v>
      </c>
      <c r="I19" s="59">
        <v>29860520</v>
      </c>
      <c r="J19" s="7" t="s">
        <v>86</v>
      </c>
      <c r="K19" s="43">
        <v>197139.84</v>
      </c>
      <c r="L19" s="6">
        <v>0</v>
      </c>
      <c r="M19" s="66">
        <v>197139.84</v>
      </c>
      <c r="N19" s="44" t="s">
        <v>40</v>
      </c>
      <c r="O19" s="44" t="s">
        <v>40</v>
      </c>
      <c r="P19" s="44" t="s">
        <v>40</v>
      </c>
      <c r="Q19" s="12">
        <v>0</v>
      </c>
      <c r="R19" s="12">
        <v>104352.56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4" t="s">
        <v>103</v>
      </c>
      <c r="AH19" s="58" t="s">
        <v>19</v>
      </c>
    </row>
    <row r="20" spans="1:40" ht="50.25" customHeight="1">
      <c r="A20" s="7">
        <v>15</v>
      </c>
      <c r="B20" s="7" t="s">
        <v>18</v>
      </c>
      <c r="C20" s="7">
        <v>136036</v>
      </c>
      <c r="D20" s="7">
        <v>495727</v>
      </c>
      <c r="E20" s="7">
        <v>22300980</v>
      </c>
      <c r="F20" s="7">
        <v>3258408</v>
      </c>
      <c r="G20" s="7" t="s">
        <v>67</v>
      </c>
      <c r="H20" s="7" t="s">
        <v>65</v>
      </c>
      <c r="I20" s="42">
        <v>29860520</v>
      </c>
      <c r="J20" s="7" t="s">
        <v>87</v>
      </c>
      <c r="K20" s="43">
        <v>307852.59999999998</v>
      </c>
      <c r="L20" s="6">
        <v>0</v>
      </c>
      <c r="M20" s="66">
        <v>307852.59999999998</v>
      </c>
      <c r="N20" s="7" t="s">
        <v>40</v>
      </c>
      <c r="O20" s="7" t="s">
        <v>40</v>
      </c>
      <c r="P20" s="7" t="s">
        <v>40</v>
      </c>
      <c r="Q20" s="12">
        <v>0</v>
      </c>
      <c r="R20" s="12">
        <v>153944.74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4" t="s">
        <v>103</v>
      </c>
      <c r="AH20" s="58" t="s">
        <v>19</v>
      </c>
      <c r="AI20" s="61">
        <f>SUM(K19:K20)</f>
        <v>504992.43999999994</v>
      </c>
    </row>
    <row r="22" spans="1:40" ht="15.75" thickBot="1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21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>
      <c r="A23" s="78" t="s">
        <v>2</v>
      </c>
      <c r="B23" s="80" t="s">
        <v>3</v>
      </c>
      <c r="C23" s="82" t="s">
        <v>4</v>
      </c>
      <c r="D23" s="82" t="s">
        <v>5</v>
      </c>
      <c r="E23" s="82" t="s">
        <v>6</v>
      </c>
      <c r="F23" s="82" t="s">
        <v>7</v>
      </c>
      <c r="G23" s="80" t="s">
        <v>8</v>
      </c>
      <c r="H23" s="82" t="s">
        <v>9</v>
      </c>
      <c r="I23" s="82"/>
      <c r="J23" s="80" t="s">
        <v>10</v>
      </c>
      <c r="K23" s="80" t="s">
        <v>11</v>
      </c>
      <c r="L23" s="80" t="s">
        <v>30</v>
      </c>
      <c r="M23" s="86" t="s">
        <v>31</v>
      </c>
      <c r="N23" s="8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5.75" thickBot="1">
      <c r="A24" s="79"/>
      <c r="B24" s="81"/>
      <c r="C24" s="83"/>
      <c r="D24" s="83"/>
      <c r="E24" s="83"/>
      <c r="F24" s="83"/>
      <c r="G24" s="81"/>
      <c r="H24" s="51" t="s">
        <v>16</v>
      </c>
      <c r="I24" s="51" t="s">
        <v>17</v>
      </c>
      <c r="J24" s="81"/>
      <c r="K24" s="81"/>
      <c r="L24" s="81"/>
      <c r="M24" s="87"/>
      <c r="N24" s="8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90.75" customHeight="1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105</v>
      </c>
      <c r="H25" s="35" t="s">
        <v>72</v>
      </c>
      <c r="I25" s="35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</row>
    <row r="26" spans="1:40" ht="63.75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104</v>
      </c>
      <c r="H26" s="7" t="s">
        <v>106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</row>
    <row r="30" spans="1:40">
      <c r="H30" s="62" t="s">
        <v>107</v>
      </c>
    </row>
  </sheetData>
  <mergeCells count="30"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  <mergeCell ref="A23:A24"/>
    <mergeCell ref="B23:B24"/>
    <mergeCell ref="C23:C24"/>
    <mergeCell ref="D23:D24"/>
    <mergeCell ref="E23:E24"/>
    <mergeCell ref="AG4:AG5"/>
    <mergeCell ref="AH4:AH5"/>
    <mergeCell ref="G4:G5"/>
    <mergeCell ref="H4:I4"/>
    <mergeCell ref="J4:J5"/>
    <mergeCell ref="K4:K5"/>
    <mergeCell ref="L4:L5"/>
    <mergeCell ref="M4:M5"/>
    <mergeCell ref="N4:R4"/>
    <mergeCell ref="AB4:AF4"/>
    <mergeCell ref="A4:A5"/>
    <mergeCell ref="B4:B5"/>
    <mergeCell ref="C4:C5"/>
    <mergeCell ref="D4:D5"/>
    <mergeCell ref="E4:E5"/>
  </mergeCells>
  <printOptions horizontalCentered="1"/>
  <pageMargins left="0.17" right="0.15748031496062992" top="0.35433070866141736" bottom="0.2362204724409449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5"/>
  <cols>
    <col min="1" max="1" width="5.140625" style="15" customWidth="1"/>
    <col min="2" max="2" width="11.28515625" style="15" customWidth="1"/>
    <col min="3" max="3" width="10.28515625" style="15" customWidth="1"/>
    <col min="4" max="4" width="13.28515625" style="15" customWidth="1"/>
    <col min="5" max="5" width="11.5703125" style="15" customWidth="1"/>
    <col min="6" max="6" width="11" style="15" customWidth="1"/>
    <col min="7" max="7" width="23.42578125" style="15" customWidth="1"/>
    <col min="8" max="8" width="20.85546875" style="16" customWidth="1"/>
    <col min="9" max="9" width="12.7109375" style="15" customWidth="1"/>
    <col min="10" max="10" width="35.28515625" style="16" customWidth="1"/>
    <col min="11" max="11" width="14" style="15" customWidth="1"/>
    <col min="12" max="12" width="13.42578125" style="15" customWidth="1"/>
    <col min="13" max="13" width="13.85546875" style="15" customWidth="1"/>
    <col min="14" max="14" width="23.5703125" customWidth="1"/>
    <col min="15" max="15" width="19" customWidth="1"/>
  </cols>
  <sheetData>
    <row r="1" spans="1:30" ht="18.75">
      <c r="A1" s="14" t="s">
        <v>0</v>
      </c>
    </row>
    <row r="2" spans="1:30" ht="18.75">
      <c r="A2" s="14" t="s">
        <v>1</v>
      </c>
    </row>
    <row r="3" spans="1:30" ht="19.5" thickBot="1">
      <c r="A3" s="14" t="s">
        <v>24</v>
      </c>
    </row>
    <row r="4" spans="1:30" ht="15.75" thickBot="1">
      <c r="I4" s="17"/>
      <c r="J4" s="16" t="s">
        <v>28</v>
      </c>
    </row>
    <row r="5" spans="1:30" ht="15.75" thickBot="1">
      <c r="A5" s="15" t="s">
        <v>29</v>
      </c>
    </row>
    <row r="6" spans="1:30">
      <c r="A6" s="78" t="s">
        <v>2</v>
      </c>
      <c r="B6" s="80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0" t="s">
        <v>8</v>
      </c>
      <c r="H6" s="82" t="s">
        <v>9</v>
      </c>
      <c r="I6" s="82"/>
      <c r="J6" s="80" t="s">
        <v>10</v>
      </c>
      <c r="K6" s="80" t="s">
        <v>11</v>
      </c>
      <c r="L6" s="80" t="s">
        <v>30</v>
      </c>
      <c r="M6" s="86" t="s">
        <v>31</v>
      </c>
      <c r="N6" s="91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79"/>
      <c r="B7" s="81"/>
      <c r="C7" s="83"/>
      <c r="D7" s="83"/>
      <c r="E7" s="83"/>
      <c r="F7" s="83"/>
      <c r="G7" s="81"/>
      <c r="H7" s="18" t="s">
        <v>16</v>
      </c>
      <c r="I7" s="18" t="s">
        <v>17</v>
      </c>
      <c r="J7" s="81"/>
      <c r="K7" s="81"/>
      <c r="L7" s="81"/>
      <c r="M7" s="87"/>
      <c r="N7" s="9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.7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78" t="s">
        <v>2</v>
      </c>
      <c r="B11" s="80" t="s">
        <v>3</v>
      </c>
      <c r="C11" s="82" t="s">
        <v>4</v>
      </c>
      <c r="D11" s="82" t="s">
        <v>5</v>
      </c>
      <c r="E11" s="82" t="s">
        <v>6</v>
      </c>
      <c r="F11" s="82" t="s">
        <v>7</v>
      </c>
      <c r="G11" s="80" t="s">
        <v>8</v>
      </c>
      <c r="H11" s="82" t="s">
        <v>9</v>
      </c>
      <c r="I11" s="82"/>
      <c r="J11" s="80" t="s">
        <v>10</v>
      </c>
      <c r="K11" s="80" t="s">
        <v>11</v>
      </c>
      <c r="L11" s="80" t="s">
        <v>30</v>
      </c>
      <c r="M11" s="91" t="s">
        <v>35</v>
      </c>
      <c r="N11" s="8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>
      <c r="A12" s="79"/>
      <c r="B12" s="81"/>
      <c r="C12" s="83"/>
      <c r="D12" s="83"/>
      <c r="E12" s="83"/>
      <c r="F12" s="83"/>
      <c r="G12" s="81"/>
      <c r="H12" s="18" t="s">
        <v>16</v>
      </c>
      <c r="I12" s="18" t="s">
        <v>17</v>
      </c>
      <c r="J12" s="81"/>
      <c r="K12" s="81"/>
      <c r="L12" s="81"/>
      <c r="M12" s="92"/>
      <c r="N12" s="8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78" t="s">
        <v>2</v>
      </c>
      <c r="B16" s="80" t="s">
        <v>3</v>
      </c>
      <c r="C16" s="82" t="s">
        <v>4</v>
      </c>
      <c r="D16" s="82" t="s">
        <v>5</v>
      </c>
      <c r="E16" s="82" t="s">
        <v>6</v>
      </c>
      <c r="F16" s="82" t="s">
        <v>7</v>
      </c>
      <c r="G16" s="80" t="s">
        <v>8</v>
      </c>
      <c r="H16" s="82" t="s">
        <v>9</v>
      </c>
      <c r="I16" s="82"/>
      <c r="J16" s="80" t="s">
        <v>10</v>
      </c>
      <c r="K16" s="80" t="s">
        <v>11</v>
      </c>
      <c r="L16" s="93" t="s">
        <v>37</v>
      </c>
      <c r="M16" s="86" t="s">
        <v>31</v>
      </c>
    </row>
    <row r="17" spans="1:30" ht="15.75" thickBot="1">
      <c r="A17" s="79"/>
      <c r="B17" s="81"/>
      <c r="C17" s="83"/>
      <c r="D17" s="83"/>
      <c r="E17" s="83"/>
      <c r="F17" s="83"/>
      <c r="G17" s="81"/>
      <c r="H17" s="18" t="s">
        <v>16</v>
      </c>
      <c r="I17" s="18" t="s">
        <v>17</v>
      </c>
      <c r="J17" s="81"/>
      <c r="K17" s="81"/>
      <c r="L17" s="94"/>
      <c r="M17" s="87"/>
    </row>
    <row r="18" spans="1:30" ht="63.75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88" t="s">
        <v>41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5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75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30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60.75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78" t="s">
        <v>2</v>
      </c>
      <c r="B24" s="80" t="s">
        <v>3</v>
      </c>
      <c r="C24" s="82" t="s">
        <v>4</v>
      </c>
      <c r="D24" s="82" t="s">
        <v>5</v>
      </c>
      <c r="E24" s="82" t="s">
        <v>6</v>
      </c>
      <c r="F24" s="82" t="s">
        <v>7</v>
      </c>
      <c r="G24" s="80" t="s">
        <v>8</v>
      </c>
      <c r="H24" s="82" t="s">
        <v>9</v>
      </c>
      <c r="I24" s="82"/>
      <c r="J24" s="80" t="s">
        <v>10</v>
      </c>
      <c r="K24" s="80" t="s">
        <v>11</v>
      </c>
      <c r="L24" s="80" t="s">
        <v>30</v>
      </c>
      <c r="M24" s="91" t="s">
        <v>35</v>
      </c>
      <c r="N24" s="8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>
      <c r="A25" s="79"/>
      <c r="B25" s="81"/>
      <c r="C25" s="83"/>
      <c r="D25" s="83"/>
      <c r="E25" s="83"/>
      <c r="F25" s="83"/>
      <c r="G25" s="81"/>
      <c r="H25" s="18" t="s">
        <v>16</v>
      </c>
      <c r="I25" s="18" t="s">
        <v>17</v>
      </c>
      <c r="J25" s="81"/>
      <c r="K25" s="81"/>
      <c r="L25" s="81"/>
      <c r="M25" s="92"/>
      <c r="N25" s="8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45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5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30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5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60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60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5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.7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78" t="s">
        <v>2</v>
      </c>
      <c r="B36" s="80" t="s">
        <v>3</v>
      </c>
      <c r="C36" s="82" t="s">
        <v>4</v>
      </c>
      <c r="D36" s="82" t="s">
        <v>5</v>
      </c>
      <c r="E36" s="82" t="s">
        <v>6</v>
      </c>
      <c r="F36" s="82" t="s">
        <v>7</v>
      </c>
      <c r="G36" s="80" t="s">
        <v>8</v>
      </c>
      <c r="H36" s="82" t="s">
        <v>9</v>
      </c>
      <c r="I36" s="82"/>
      <c r="J36" s="80" t="s">
        <v>10</v>
      </c>
      <c r="K36" s="80" t="s">
        <v>11</v>
      </c>
      <c r="L36" s="80" t="s">
        <v>30</v>
      </c>
      <c r="M36" s="86" t="s">
        <v>31</v>
      </c>
      <c r="N36" s="8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>
      <c r="A37" s="79"/>
      <c r="B37" s="81"/>
      <c r="C37" s="83"/>
      <c r="D37" s="83"/>
      <c r="E37" s="83"/>
      <c r="F37" s="83"/>
      <c r="G37" s="81"/>
      <c r="H37" s="18" t="s">
        <v>16</v>
      </c>
      <c r="I37" s="18" t="s">
        <v>17</v>
      </c>
      <c r="J37" s="81"/>
      <c r="K37" s="81"/>
      <c r="L37" s="81"/>
      <c r="M37" s="87"/>
      <c r="N37" s="8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3.75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User It</cp:lastModifiedBy>
  <cp:lastPrinted>2018-08-31T15:59:05Z</cp:lastPrinted>
  <dcterms:created xsi:type="dcterms:W3CDTF">2013-09-26T18:05:35Z</dcterms:created>
  <dcterms:modified xsi:type="dcterms:W3CDTF">2018-08-31T15:59:21Z</dcterms:modified>
</cp:coreProperties>
</file>