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lopez\Desktop\Fondo Rotativo Interno\Año 2024\Viaticos DAFI\Agosto\"/>
    </mc:Choice>
  </mc:AlternateContent>
  <bookViews>
    <workbookView xWindow="120" yWindow="645" windowWidth="15135" windowHeight="7530"/>
  </bookViews>
  <sheets>
    <sheet name="FIN-FOR-12" sheetId="1" r:id="rId1"/>
    <sheet name="FIN-FOR-23" sheetId="4" r:id="rId2"/>
  </sheets>
  <definedNames>
    <definedName name="_xlnm.Print_Area" localSheetId="0">'FIN-FOR-12'!$A$1:$M$39</definedName>
    <definedName name="_xlnm.Print_Area" localSheetId="1">'FIN-FOR-23'!$A$1:$L$33</definedName>
    <definedName name="_xlnm.Print_Titles" localSheetId="0">'FIN-FOR-12'!$1:$18</definedName>
    <definedName name="_xlnm.Print_Titles" localSheetId="1">'FIN-FOR-23'!$1:$18</definedName>
  </definedNames>
  <calcPr calcId="162913"/>
</workbook>
</file>

<file path=xl/calcChain.xml><?xml version="1.0" encoding="utf-8"?>
<calcChain xmlns="http://schemas.openxmlformats.org/spreadsheetml/2006/main">
  <c r="L23" i="4" l="1"/>
  <c r="M25" i="1"/>
  <c r="L21" i="4" l="1"/>
  <c r="L22" i="4" l="1"/>
  <c r="M22" i="1" l="1"/>
  <c r="M23" i="1"/>
  <c r="M24" i="1"/>
  <c r="M21" i="1"/>
  <c r="L20" i="4" l="1"/>
  <c r="L19" i="4"/>
  <c r="M20" i="1"/>
  <c r="M19" i="1"/>
</calcChain>
</file>

<file path=xl/sharedStrings.xml><?xml version="1.0" encoding="utf-8"?>
<sst xmlns="http://schemas.openxmlformats.org/spreadsheetml/2006/main" count="105" uniqueCount="73">
  <si>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</si>
  <si>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</si>
  <si>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</si>
  <si>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</si>
  <si>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</si>
  <si>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Nombre, firma y sello de quien elabora</t>
  </si>
  <si>
    <t>COSTOS</t>
  </si>
  <si>
    <t>Nombre, firma y sello de quien autoriza</t>
  </si>
  <si>
    <t>Nombre, firma y sello de quien revisa</t>
  </si>
  <si>
    <t xml:space="preserve">OTROS GASTOS CONEXOS Q. </t>
  </si>
  <si>
    <t>GASTOS CONEXOS</t>
  </si>
  <si>
    <t xml:space="preserve">Vo.Bo. </t>
  </si>
  <si>
    <t xml:space="preserve">BOLETO AÉREO Q. </t>
  </si>
  <si>
    <t xml:space="preserve">NOMBRE DE LA DEPENDENCIA: </t>
  </si>
  <si>
    <t>Mes y año</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</si>
  <si>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</si>
  <si>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REINTEGRO A LA DEPENDENCIA 
Q.</t>
  </si>
  <si>
    <t>LUGARES VISITADOS</t>
  </si>
  <si>
    <t>OBJETIVO DE LA COMISIÓN</t>
  </si>
  <si>
    <t>LOGROS ALCANZADOS</t>
  </si>
  <si>
    <t>CUOTA DIARIA ESTABLECIDA</t>
  </si>
  <si>
    <t>LIQUIDACIÓN</t>
  </si>
  <si>
    <t>DÍAS COMPROBADOS</t>
  </si>
  <si>
    <t>DIAS AUTORIZADOS SEGÚN NOMBRAMIENTO</t>
  </si>
  <si>
    <t>CON ANTICIPO</t>
  </si>
  <si>
    <t>GASTOS DE VIÁTICOS COMPROBADOS EN INTEGRACIÓN FIN-FOR-25 Q.</t>
  </si>
  <si>
    <t>DIRECCIÓN GENERAL DE PARTICIPACIÓN COMUNITARIA Y SERVICIOS DE APOYO -DIGEPSA-</t>
  </si>
  <si>
    <t>TOTAL</t>
  </si>
  <si>
    <t>Glenda Zuliana López Castillo</t>
  </si>
  <si>
    <t>SIN ANTICIPO</t>
  </si>
  <si>
    <r>
      <t xml:space="preserve">DETALLE DE VIAJES POR COMISIONES OFICIALES </t>
    </r>
    <r>
      <rPr>
        <b/>
        <u/>
        <sz val="12"/>
        <color indexed="8"/>
        <rFont val="Arial"/>
        <family val="2"/>
      </rPr>
      <t>AL INTERIOR</t>
    </r>
    <r>
      <rPr>
        <b/>
        <sz val="12"/>
        <color indexed="8"/>
        <rFont val="Arial"/>
        <family val="2"/>
      </rPr>
      <t xml:space="preserve"> DEL PAÍS, CORRESPONDIENTE A:</t>
    </r>
  </si>
  <si>
    <t>Yoisi Carina Gómez Fuentes</t>
  </si>
  <si>
    <t>Luis Enrique Alonzo Reyes</t>
  </si>
  <si>
    <t>JERSON OMAR LEMUS MENÉNDEZ</t>
  </si>
  <si>
    <t>ROLANDO ISAÍ OROZCO BAUTISTA</t>
  </si>
  <si>
    <t>JULIO CESAR CRUZ CAMPOS</t>
  </si>
  <si>
    <t>OBSERVADA LA PREPARACIÓN Y ENTREGA DEL PROGRAMA DE ALIMENTACIÓN ESCOLAR, DIRECTORES Y JUNTAS DIRECTIVAS DE OPF INCENTIVADAS EN RELACIÓN A LA CORRECTA EJECUCIÓN DE LOS PROGRAMAS DE APOYO.</t>
  </si>
  <si>
    <t>AGOSTO 2024</t>
  </si>
  <si>
    <t>MUNICIPIO DE SAN VICENTE PACAYA, PALÍN, SIPACATE, LA GOMERA, MASAGUA, GUANAGAZAPA, ESCUINTLA, DEPARTAMENTO DE ESCUINTLA.</t>
  </si>
  <si>
    <t>REALIZAR VISITAS DE MONITOREO DE LA ENTREGA DE LOS PROGRAMAS DE APOYO A LA EDUCACIÓN, EN CENTROS EDUCATIVOS PÚBLICOS, DEL DEPARTAMENTO DE ESCUINTLA.</t>
  </si>
  <si>
    <t>VERIFICAR EL AVANCE Y TERMINACIÓN DE LOS TRABAJOS DE MANTENIMIENTO A EDIFICIOS EDUCATIVOS PÚBLICOS, FORTALECIMIENTO DE LOS PROCESOS EN LA EJECUCIÓN DE LOS PROGRAMAS DE APOYO DE LOS MIEMBROS DE LA JUNTA DIRECTIVA DE LA OPF Y MIEMBROS DE LA COMISIÓN DE ALIMENTACIÓN ESCOLAR.</t>
  </si>
  <si>
    <t>MUNICIPIO DE SAN CRISTOBAL VERAPAZ, COBÁN, CHISEC, SAN PEDRO CARCHÁ, TACTIC, DEPARTAMENTO DE ALTA VERAPAZ.</t>
  </si>
  <si>
    <t>REALIZAR VISITAS DE MONITOREO DE LA ENTREGA DE LOS PROGRAMAS DE APOYO A LA EDUCACACIÓN EN CENTROS EDUCATIVOS PÚBLICOS DEL DEPARTAMENTO DE ALTA VERAPAZ.</t>
  </si>
  <si>
    <t>ASESORÍA Y MONITOREO DE LOS CENTROS EDUCATIVOS PROGRAMADOS, SOBRE LA EJECUCIÓN DE LOS PROGRAMAS DE APOYO EN LAS OPF, ASESORAMIENTO A LOS MIEMBROS DE LA JUNTA DIRECTIVA Y DIRECTOR DEL CENTRO EDUCATIVO PÚBLICO PARA LA AUTORIZACIÓN Y ACTUALIZACIÓN DE LOS DOCUMENTOS ADMINISTRATIVOS Y CONTABLES DE LA OPF.</t>
  </si>
  <si>
    <t>MUNICIPIO DE JALPATAGUA, JUTIAPA, COMAPA, ZAPOTITLÁN, ASUNCIÓN MITA, SANTA CATARINA MITA, DEPARTAMENTO DE JUTIAPA</t>
  </si>
  <si>
    <t>REALIZAR VISITAS DE MONITOREO DE LA ENTREGA DE LOS PROGRAMAS DE APOYO A LA EDUCACIÓN, EN CENTROS EDUCATIVOS PÚBLICOS DEL DEPARTAMENTO DE JUTIAPA.</t>
  </si>
  <si>
    <t>SE SOLUCIONARON DUDAS DE LA EJECUCIÓN DE LOS PROGRAMAS DE APOYO, SE REALIZARON RECOMENDACIONES IN SITU SOBRE LAS DEBILIDADES ESTABLECIDAS, SE REALIZÓ LA VISITA DE MONITOREO DE LOS PROGRAMAS DE APOYO EN LOS CENTROS EDUCATIVOS PÚBLICOS PROGRAMADOS.</t>
  </si>
  <si>
    <t>MARIA VALENTINA PACHECO URIZAR</t>
  </si>
  <si>
    <t>MUNICIPIO DE SANTA BÁRBARA, MAZATENANGO, CHICACAO, SAN LORENZO, SAN FRANCISCO ZAPOTITLÁN, DEPARTAMENTO DE SUCHITEPÉQUEZ.</t>
  </si>
  <si>
    <t>REALIZAR VISITAS DE MONITOREO DE LA ENTREGA DE LOS PROGRAMAS DE APOYO A LA EDUCACIÓN EN CENTROS EDUCATIVOS PÚBLICOS, SEGÚN MUESTRA ESTABLECIDA EN EL DEPARTAMENTO DE SUCHITEPÉQUEZ</t>
  </si>
  <si>
    <t>SE REALIZÓ EN UN 100% A LOS CENTROS EDUCATIVOS PÚBLICOS, QUE FUERON PROGRAMADOS PARA LA PRESENTE COMISIÓN DE MONITOREO, SE ENTREGARON LOS PROGRAMAS DE APOYO PARA EL TOTAL DE NIÑOS INSCRITOS EN LOS CENTROS EDUCATIVOS PÚBLICOS VISITADOS.</t>
  </si>
  <si>
    <t>EDGAR RENÉ PAAU CAAL</t>
  </si>
  <si>
    <t>MUNCIPIO DE IXCÁN, DEPARTAMENTO DE QUICHÉ</t>
  </si>
  <si>
    <t>REALIZAR VISITAS DE MONITOREO DE LA ENTREGA DE LOS PROGRAMAS DE APOYO A LA EDUCACIÓN EN CENTROS EDUCATIVOS PÚBLICOS, DEL DEPARTAMENTO DE QUICHÉ</t>
  </si>
  <si>
    <t>MIGUEL ANGEL RAMOS ZAPETA</t>
  </si>
  <si>
    <t>MUNICIPIO DE SALAMÁ, DEPARTAMENTO DE BAJA VERAPAZ</t>
  </si>
  <si>
    <t>REALIZAR VISITAS DE MONITOREO DE LOS PROGRAMAS DE APOYO A LA EDUCACIÓN Y CAPACITACIÓN DE LA OPF DE LA EORM ALDEA SAN IGNACION, MUNICIPIO DE SALAMÁ, DEPARTAMENTO DE BAJA VERAPAZ.</t>
  </si>
  <si>
    <t>SE LOGRÓ VISITAR EFECTIVAMENTE LOS CENTROS EDUCATIVOS PÚBLICOS PRORAMADOS DONDE SE HAN RECIBIDO LOS PROGRAMAS DE APOYO.SE CAPACITÓ A MIEMBROS DE OPF, TÉCNICOS DE SERVICIOS DE APOYO, DIRECTORES Y DOCENTES SOBRE LINEAMIENTOS DE EJECUCIÓN DE LOS PROGRAMAS DE APOYO.</t>
  </si>
  <si>
    <t>BOGAR LIZANDRIS MÉNDEZ ROJAS</t>
  </si>
  <si>
    <t>MUNICIPIO DE SANTA CRUZ DEL QUICHÉ, SAN PEDRO JOCOPILAS, SAN BARTOLOMÉ, JOCOTENANGO, PATZITÉ, DEPARTAMENTO DE QUICHÉ.</t>
  </si>
  <si>
    <t>SE VERIFICÓ QUE SE INVIRTIERAN TRANSPARENTEMENTE LOS FONDOS ASIGNADOS A LOS PROGRAMAS DE APOYO A LA EDUCACIÓN, SE CONSTATÓ QUE LA DOCUMENTACION ADMINISTRATIVA Y CONTABLE DE LA OPF ESTÉ OPERADA DE ACUERDO A LOS LINEAMIENTOS ESTABLECIDOS POR LA DIGEPSA.</t>
  </si>
  <si>
    <t>ACOMPAÑAR AL PERSONAL DE LA ORGANIZACIÓN NILUS PARA CONOCER EL FUNCIONAMIENTO DE LA OPF Y LA EJECUCIÓN DE LOS PROGRAMAS DE APOYO A LA EDUCACIÓN EN LOS CENTROS EDUCATIVOS PÚBLICOS DE LOS DEPARTAMENTOS DE ESCUINTLA Y SACATEPÉQUEZ.</t>
  </si>
  <si>
    <t>SE CONSOLIDÓ EL COMPROMISO DE LAS OPF EN LA EJECUCIÓN DE LOS PROGRAMAS DE APOYO PARA EL BENEFICIO DE LA POBLACIÓN ESTUDIANTIL. SE EVIDENCIÓ LA RESPONSABILIDAD DE DOCENTES Y MIEMBROS DE JUNTAS DIRECTIVAS PARA EJECUTAR TRANSPARENTEMENTE LOS FONDOS ASIGNADOS A LOS PROGRAMAS DE APOYO A LA EDUCACIÓN.</t>
  </si>
  <si>
    <t>MELVIN NEFTALY GARCÍA PÉREZ</t>
  </si>
  <si>
    <t>MUNICIPIO DE JALAPA, MONJAS, SAN PEDRO PINULA, DEPARTAMENTO DE JALAPA</t>
  </si>
  <si>
    <t>REALIZAR VISITAS DE MONITOREO DE LA ENTREGA DE LOS PROGRAMAS DE APOYO A LA EDUCACIÓN EN CENTROS EDUCATIVOS PÚBLICOS DEL DEPARTAMENTO DE JALAPA.</t>
  </si>
  <si>
    <t>JOSÉ LUIS JIMÉNEZ BACK</t>
  </si>
  <si>
    <t>MUNICIPIO DE HUEHUETENANGO, DEPARTAMENTO DE HUEHUETENANGO, MUNICIPIO DE SAN MARCOS, DEPARTAMENTO DE SAN MARCOS.</t>
  </si>
  <si>
    <t>RESOLUCIÓN DE DUDAS EN EL PROCESO DE PUBLICACIÓN DE EXPEDIENTES PAGADOS POR APORTE ECONÓMICO POR GASTOS FUNERARIOS Y RESOLUCIÓN DE CASOS CONCRETOS, RESOLUCIÓN DE DUDAS A LOS DELEGADOS MUNICIPALES DE DIDEMAG EN EL PROCESO DE APOYO A LOS PADRES DE FAMILIA PARA COBRO DEL APORTE ECONÓMICO DERIVADO AL FALLECIMIENTO DE ESTUDIANTES INSCRITOS EN EL SISTEMA DE EDUCACIÓN PÚBLICA.</t>
  </si>
  <si>
    <t>REALIZAR VISITAS DE MONITOREO DE LA ENTREGA DE LOS PROGRAMAS DE APOYO A LA EDUCACIÓN EN LOS CENTROS EDUCATIVOS PÚBLICOS, SEGÚN MUESTRA ESTABLECIDA EN EL DEPARTAMENTO DE QUICHÉ.</t>
  </si>
  <si>
    <t>MUNICIPIO DE SANTA LUCÍA COTZUMALGUAPA, ESCUINTLA, PALÍN, SIQUINALÁ, DEPARTAMENTO DE ESCUINTLA, MUNICIPIO DE ANTIGUA GUATEMALA, JOCOTENANGO, SANTIAGO SACATEPÉQUEZ, SANTA MARÍA DE JESÚS, SAN LUCAS SACATEPÉQUEZ, DEPARTAMENTO DE SACATEPÉQUEZ.</t>
  </si>
  <si>
    <t>MIEMBROS DE JUNTAS DIRECTIVAS DE OPF Y DIRECTORES CONCIENTIZADOS, RESPECTO A LA ENTREGA DE LOS PROGRAMAS DE APOYO, MONITOREO DE LOS PROGRAMAS DE APOYO.</t>
  </si>
  <si>
    <t>PARTICIPAR EN LAS CAPACITACIONES DIRIGIDAS A LOS DELEGADOS MUNICIPALES DE DIDEMAG EN LAS DIRECCIONES DEPARTAMENTALES DE EDUCACIÓN DE HUEHUETENANGO Y SAN MARCOS, SOBRE EL APORTE ECONÓMICO POR GASTOS FUNERARIOS DERIVADO DEL FALLECIMIENTO DE ESTUDIANTES INSCRITOS EN EL SISTEMA DE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</si>
</sst>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indexed="8"/>
      <name val="Calibri"/>
      <family val="2"/>
    </font>
    <font>
      <sz val="11"/>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1"/>
      <name val="Arial"/>
      <family val="2"/>
    </font>
    <font>
      <sz val="12"/>
      <color theme="1"/>
      <name val="Arial"/>
      <family val="2"/>
    </font>
    <font>
      <sz val="12"/>
      <color theme="1"/>
      <name val="Calibri"/>
      <family val="2"/>
      <scheme val="minor"/>
    </font>
    <font>
      <b/>
      <u/>
      <sz val="12"/>
      <color indexed="8"/>
      <name val="Arial"/>
      <family val="2"/>
    </font>
    <font>
      <b/>
      <sz val="12"/>
      <color indexed="8"/>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s>
  <cellStyleXfs count="1">
    <xf numFmtId="0" fontId="0" fillId="0" borderId="0"/>
  </cellStyleXfs>
  <cellXfs count="86">
    <xf numFmtId="0" fontId="0" fillId="0" borderId="0" xfId="0"/>
    <xf numFmtId="0" fontId="0" fillId="2" borderId="0" xfId="0" applyFill="1"/>
    <xf numFmtId="0" fontId="2" fillId="2" borderId="0" xfId="0" applyFont="1" applyFill="1"/>
    <xf numFmtId="0" fontId="2" fillId="2" borderId="0" xfId="0" applyFont="1" applyFill="1" applyBorder="1"/>
    <xf numFmtId="0" fontId="2" fillId="2" borderId="0" xfId="0" applyFont="1" applyFill="1" applyBorder="1" applyAlignment="1">
      <alignment horizontal="center"/>
    </xf>
    <xf numFmtId="0" fontId="3" fillId="2" borderId="0" xfId="0" applyFont="1" applyFill="1"/>
    <xf numFmtId="0" fontId="3" fillId="2" borderId="0" xfId="0" applyFont="1" applyFill="1" applyAlignment="1"/>
    <xf numFmtId="0" fontId="4" fillId="2" borderId="0" xfId="0" applyFont="1" applyFill="1" applyAlignment="1">
      <alignment horizontal="right"/>
    </xf>
    <xf numFmtId="0" fontId="2" fillId="2" borderId="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horizontal="center"/>
    </xf>
    <xf numFmtId="4" fontId="5" fillId="2" borderId="0" xfId="0" applyNumberFormat="1" applyFont="1" applyFill="1" applyBorder="1" applyAlignment="1">
      <alignment horizontal="center"/>
    </xf>
    <xf numFmtId="0" fontId="2" fillId="2" borderId="2" xfId="0" applyNumberFormat="1" applyFont="1" applyFill="1" applyBorder="1" applyAlignment="1">
      <alignment horizontal="center"/>
    </xf>
    <xf numFmtId="4" fontId="7" fillId="2" borderId="2" xfId="0" applyNumberFormat="1" applyFont="1" applyFill="1" applyBorder="1" applyAlignment="1">
      <alignment horizontal="right" wrapText="1"/>
    </xf>
    <xf numFmtId="0" fontId="7" fillId="2" borderId="2" xfId="0" applyNumberFormat="1" applyFont="1" applyFill="1" applyBorder="1" applyAlignment="1">
      <alignment horizontal="center" wrapText="1"/>
    </xf>
    <xf numFmtId="0" fontId="7" fillId="2" borderId="2" xfId="0" applyFont="1" applyFill="1" applyBorder="1" applyAlignment="1">
      <alignment horizontal="justify" vertical="justify" wrapText="1"/>
    </xf>
    <xf numFmtId="4" fontId="7" fillId="2" borderId="2" xfId="0" applyNumberFormat="1" applyFont="1" applyFill="1" applyBorder="1" applyAlignment="1">
      <alignment horizontal="center" wrapText="1"/>
    </xf>
    <xf numFmtId="4" fontId="5" fillId="2" borderId="4" xfId="0" applyNumberFormat="1" applyFont="1" applyFill="1" applyBorder="1" applyAlignment="1">
      <alignment horizontal="right"/>
    </xf>
    <xf numFmtId="0" fontId="2" fillId="2" borderId="0" xfId="0" applyFont="1" applyFill="1" applyBorder="1" applyAlignment="1">
      <alignment horizontal="center"/>
    </xf>
    <xf numFmtId="4" fontId="5" fillId="2" borderId="23" xfId="0" applyNumberFormat="1" applyFont="1" applyFill="1" applyBorder="1" applyAlignment="1">
      <alignment horizontal="right"/>
    </xf>
    <xf numFmtId="4" fontId="8" fillId="2" borderId="26" xfId="0" applyNumberFormat="1" applyFont="1" applyFill="1" applyBorder="1" applyAlignment="1">
      <alignment horizontal="right"/>
    </xf>
    <xf numFmtId="0" fontId="2" fillId="2" borderId="1" xfId="0" applyFont="1" applyFill="1" applyBorder="1"/>
    <xf numFmtId="0" fontId="6" fillId="2" borderId="0" xfId="0" applyFont="1" applyFill="1" applyBorder="1" applyAlignment="1"/>
    <xf numFmtId="0" fontId="6" fillId="2" borderId="6" xfId="0" applyFont="1" applyFill="1" applyBorder="1" applyAlignment="1"/>
    <xf numFmtId="0" fontId="9" fillId="2" borderId="0" xfId="0" applyFont="1" applyFill="1"/>
    <xf numFmtId="0" fontId="5" fillId="2" borderId="0" xfId="0" applyFont="1" applyFill="1" applyAlignment="1">
      <alignment horizontal="center"/>
    </xf>
    <xf numFmtId="0" fontId="9" fillId="2" borderId="0" xfId="0" applyFont="1" applyFill="1" applyAlignment="1"/>
    <xf numFmtId="0" fontId="5" fillId="2" borderId="0" xfId="0" applyFont="1" applyFill="1" applyAlignment="1"/>
    <xf numFmtId="0" fontId="5" fillId="2" borderId="0" xfId="0" applyFont="1" applyFill="1" applyAlignment="1">
      <alignment horizontal="left"/>
    </xf>
    <xf numFmtId="0" fontId="8" fillId="2" borderId="0" xfId="0" applyFont="1" applyFill="1"/>
    <xf numFmtId="0" fontId="8" fillId="2" borderId="0" xfId="0" applyFont="1" applyFill="1" applyAlignment="1"/>
    <xf numFmtId="0" fontId="12" fillId="2" borderId="8" xfId="0" applyFont="1" applyFill="1" applyBorder="1" applyAlignment="1"/>
    <xf numFmtId="0" fontId="12" fillId="2" borderId="7" xfId="0" applyFont="1" applyFill="1" applyBorder="1" applyAlignment="1"/>
    <xf numFmtId="0" fontId="12" fillId="2" borderId="9" xfId="0" applyFont="1" applyFill="1" applyBorder="1" applyAlignment="1"/>
    <xf numFmtId="0" fontId="12" fillId="2" borderId="18" xfId="0" applyFont="1" applyFill="1" applyBorder="1" applyAlignment="1"/>
    <xf numFmtId="0" fontId="12" fillId="2" borderId="19" xfId="0" applyFont="1" applyFill="1" applyBorder="1" applyAlignment="1"/>
    <xf numFmtId="0" fontId="12" fillId="2" borderId="20" xfId="0" applyFont="1" applyFill="1" applyBorder="1" applyAlignment="1"/>
    <xf numFmtId="0" fontId="12" fillId="2" borderId="17" xfId="0" applyFont="1" applyFill="1" applyBorder="1" applyAlignment="1"/>
    <xf numFmtId="0" fontId="12" fillId="2" borderId="5" xfId="0" applyFont="1" applyFill="1" applyBorder="1" applyAlignment="1"/>
    <xf numFmtId="0" fontId="12" fillId="2" borderId="3"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29" xfId="0" applyFont="1" applyFill="1" applyBorder="1" applyAlignment="1">
      <alignment horizontal="justify" vertical="justify" wrapText="1"/>
    </xf>
    <xf numFmtId="4" fontId="7" fillId="2" borderId="29" xfId="0" applyNumberFormat="1" applyFont="1" applyFill="1" applyBorder="1" applyAlignment="1">
      <alignment horizontal="center" wrapText="1"/>
    </xf>
    <xf numFmtId="0" fontId="2" fillId="2" borderId="29" xfId="0" applyNumberFormat="1" applyFont="1" applyFill="1" applyBorder="1" applyAlignment="1">
      <alignment horizontal="center"/>
    </xf>
    <xf numFmtId="4" fontId="7" fillId="2" borderId="29" xfId="0" applyNumberFormat="1" applyFont="1" applyFill="1" applyBorder="1" applyAlignment="1">
      <alignment horizontal="right" wrapText="1"/>
    </xf>
    <xf numFmtId="0" fontId="12" fillId="2" borderId="3" xfId="0" applyFont="1" applyFill="1" applyBorder="1" applyAlignment="1">
      <alignment horizontal="center" vertical="center" wrapText="1"/>
    </xf>
    <xf numFmtId="4" fontId="8" fillId="2" borderId="2" xfId="0" applyNumberFormat="1" applyFont="1" applyFill="1" applyBorder="1" applyAlignment="1">
      <alignment horizontal="right"/>
    </xf>
    <xf numFmtId="4" fontId="8" fillId="2" borderId="30" xfId="0" applyNumberFormat="1" applyFont="1" applyFill="1" applyBorder="1" applyAlignment="1">
      <alignment horizontal="right"/>
    </xf>
    <xf numFmtId="0" fontId="2" fillId="2" borderId="1" xfId="0" applyFont="1" applyFill="1" applyBorder="1" applyAlignment="1">
      <alignment horizontal="center" vertical="center"/>
    </xf>
    <xf numFmtId="0" fontId="2" fillId="2" borderId="31" xfId="0" applyFont="1" applyFill="1" applyBorder="1" applyAlignment="1">
      <alignment horizontal="center" vertical="center"/>
    </xf>
    <xf numFmtId="0" fontId="7" fillId="2" borderId="29" xfId="0" applyFont="1" applyFill="1" applyBorder="1" applyAlignment="1">
      <alignment horizontal="center" vertical="center" wrapText="1"/>
    </xf>
    <xf numFmtId="4" fontId="8" fillId="2" borderId="29" xfId="0" applyNumberFormat="1" applyFont="1" applyFill="1" applyBorder="1" applyAlignment="1">
      <alignment horizontal="right"/>
    </xf>
    <xf numFmtId="0" fontId="12" fillId="2" borderId="32" xfId="0" applyFont="1" applyFill="1" applyBorder="1" applyAlignment="1">
      <alignment horizontal="center" vertical="center" wrapText="1"/>
    </xf>
    <xf numFmtId="0" fontId="2" fillId="0" borderId="1"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0" borderId="0" xfId="0" applyFill="1" applyAlignment="1">
      <alignment horizontal="left" wrapText="1"/>
    </xf>
    <xf numFmtId="0" fontId="2" fillId="2" borderId="0" xfId="0" applyFont="1" applyFill="1" applyBorder="1" applyAlignment="1">
      <alignment horizontal="center"/>
    </xf>
    <xf numFmtId="0" fontId="4" fillId="2" borderId="0" xfId="0" applyFont="1" applyFill="1" applyAlignment="1">
      <alignment horizontal="center"/>
    </xf>
    <xf numFmtId="0" fontId="5" fillId="2" borderId="14"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Alignment="1">
      <alignment horizont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49" fontId="5" fillId="2" borderId="15" xfId="0" applyNumberFormat="1" applyFont="1" applyFill="1" applyBorder="1" applyAlignment="1">
      <alignment horizontal="center"/>
    </xf>
    <xf numFmtId="0" fontId="8" fillId="2" borderId="16" xfId="0" applyFont="1" applyFill="1" applyBorder="1" applyAlignment="1">
      <alignment horizontal="center"/>
    </xf>
    <xf numFmtId="0" fontId="5" fillId="2" borderId="15" xfId="0" applyFont="1" applyFill="1" applyBorder="1" applyAlignment="1">
      <alignment horizont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2" borderId="6" xfId="0" applyFont="1" applyFill="1" applyBorder="1" applyAlignment="1">
      <alignment horizontal="right"/>
    </xf>
    <xf numFmtId="0" fontId="5" fillId="2" borderId="25" xfId="0" applyFont="1" applyFill="1" applyBorder="1" applyAlignment="1">
      <alignment horizontal="center"/>
    </xf>
    <xf numFmtId="0" fontId="5" fillId="2" borderId="7" xfId="0" applyFont="1" applyFill="1" applyBorder="1" applyAlignment="1">
      <alignment horizontal="center"/>
    </xf>
    <xf numFmtId="0" fontId="5" fillId="2" borderId="24" xfId="0" applyFont="1" applyFill="1" applyBorder="1" applyAlignment="1">
      <alignment horizontal="center"/>
    </xf>
    <xf numFmtId="0" fontId="12" fillId="2" borderId="8" xfId="0" applyFont="1" applyFill="1" applyBorder="1" applyAlignment="1">
      <alignment horizontal="center"/>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8" xfId="0" applyFont="1" applyFill="1" applyBorder="1" applyAlignment="1">
      <alignment horizontal="center"/>
    </xf>
    <xf numFmtId="0" fontId="12" fillId="2" borderId="28" xfId="0" applyFont="1" applyFill="1" applyBorder="1" applyAlignment="1">
      <alignment horizontal="center"/>
    </xf>
    <xf numFmtId="0" fontId="12" fillId="2" borderId="19" xfId="0" applyFont="1" applyFill="1" applyBorder="1" applyAlignment="1">
      <alignment horizontal="center"/>
    </xf>
    <xf numFmtId="0" fontId="12" fillId="2" borderId="2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266700</xdr:colOff>
      <xdr:row>4</xdr:row>
      <xdr:rowOff>180975</xdr:rowOff>
    </xdr:to>
    <xdr:pic>
      <xdr:nvPicPr>
        <xdr:cNvPr id="148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857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1295400</xdr:colOff>
      <xdr:row>0</xdr:row>
      <xdr:rowOff>85725</xdr:rowOff>
    </xdr:from>
    <xdr:ext cx="1057275" cy="857250"/>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85725"/>
          <a:ext cx="1057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9"/>
  <sheetViews>
    <sheetView tabSelected="1" view="pageLayout" topLeftCell="A24" zoomScale="80" zoomScaleNormal="72" zoomScalePageLayoutView="80" workbookViewId="0">
      <selection activeCell="C24" sqref="C24"/>
    </sheetView>
  </sheetViews>
  <sheetFormatPr baseColWidth="10" defaultRowHeight="15" x14ac:dyDescent="0.25"/>
  <cols>
    <col min="1" max="1" width="5.7109375" style="1" customWidth="1"/>
    <col min="2" max="2" width="38.28515625" style="1" customWidth="1"/>
    <col min="3" max="3" width="27.85546875" style="1" customWidth="1"/>
    <col min="4" max="4" width="34.85546875" style="1" customWidth="1"/>
    <col min="5" max="5" width="39.140625" style="1" customWidth="1"/>
    <col min="6" max="6" width="19.7109375" style="1" customWidth="1"/>
    <col min="7" max="7" width="21.140625" style="1" customWidth="1"/>
    <col min="8" max="9" width="13.7109375" style="1" customWidth="1"/>
    <col min="10" max="10" width="18" style="1" customWidth="1"/>
    <col min="11" max="11" width="18.28515625" style="1" customWidth="1"/>
    <col min="12" max="12" width="20" style="1" customWidth="1"/>
    <col min="13" max="13" width="16.85546875" style="1" customWidth="1"/>
    <col min="14" max="16384" width="11.42578125" style="1"/>
  </cols>
  <sheetData>
    <row r="6" spans="1:13" s="26" customFormat="1" ht="15.75" x14ac:dyDescent="0.25">
      <c r="A6" s="65" t="s">
        <v>4</v>
      </c>
      <c r="B6" s="65"/>
      <c r="C6" s="65"/>
      <c r="D6" s="65"/>
      <c r="E6" s="65"/>
      <c r="F6" s="65"/>
      <c r="G6" s="65"/>
      <c r="H6" s="65"/>
      <c r="I6" s="65"/>
      <c r="J6" s="65"/>
      <c r="K6" s="65"/>
      <c r="L6" s="65"/>
      <c r="M6" s="65"/>
    </row>
    <row r="7" spans="1:13" s="26" customFormat="1" ht="15.75" x14ac:dyDescent="0.25">
      <c r="A7" s="65" t="s">
        <v>0</v>
      </c>
      <c r="B7" s="65"/>
      <c r="C7" s="65"/>
      <c r="D7" s="65"/>
      <c r="E7" s="65"/>
      <c r="F7" s="65"/>
      <c r="G7" s="65"/>
      <c r="H7" s="65"/>
      <c r="I7" s="65"/>
      <c r="J7" s="65"/>
      <c r="K7" s="65"/>
      <c r="L7" s="65"/>
      <c r="M7" s="65"/>
    </row>
    <row r="8" spans="1:13" s="26" customFormat="1" ht="15.75" x14ac:dyDescent="0.25">
      <c r="A8" s="27"/>
      <c r="B8" s="27"/>
      <c r="C8" s="27"/>
      <c r="D8" s="27"/>
      <c r="E8" s="27"/>
      <c r="F8" s="27"/>
      <c r="G8" s="27"/>
      <c r="H8" s="27"/>
      <c r="I8" s="27"/>
      <c r="J8" s="27"/>
      <c r="K8" s="27"/>
      <c r="L8" s="27"/>
      <c r="M8" s="27"/>
    </row>
    <row r="9" spans="1:13" s="26" customFormat="1" ht="15.75" x14ac:dyDescent="0.25">
      <c r="B9" s="28"/>
      <c r="C9" s="28"/>
      <c r="D9" s="28"/>
      <c r="E9" s="28"/>
      <c r="F9" s="28"/>
      <c r="G9" s="28"/>
      <c r="H9" s="28"/>
      <c r="I9" s="28"/>
      <c r="J9" s="28"/>
      <c r="K9" s="28"/>
      <c r="L9" s="28"/>
      <c r="M9" s="28"/>
    </row>
    <row r="10" spans="1:13" s="26" customFormat="1" ht="16.5" thickBot="1" x14ac:dyDescent="0.3">
      <c r="A10" s="29" t="s">
        <v>30</v>
      </c>
      <c r="B10" s="29"/>
      <c r="C10" s="29"/>
      <c r="D10" s="29"/>
      <c r="E10" s="29"/>
      <c r="F10" s="29"/>
      <c r="G10" s="29"/>
      <c r="H10" s="29"/>
      <c r="I10" s="29"/>
      <c r="J10" s="29"/>
      <c r="K10" s="69" t="s">
        <v>37</v>
      </c>
      <c r="L10" s="69"/>
      <c r="M10" s="69"/>
    </row>
    <row r="11" spans="1:13" s="26" customFormat="1" ht="15.75" x14ac:dyDescent="0.25">
      <c r="A11" s="29"/>
      <c r="B11" s="29"/>
      <c r="C11" s="29"/>
      <c r="D11" s="29"/>
      <c r="E11" s="29"/>
      <c r="F11" s="29"/>
      <c r="G11" s="29"/>
      <c r="H11" s="29"/>
      <c r="I11" s="29"/>
      <c r="J11" s="29"/>
      <c r="K11" s="70" t="s">
        <v>14</v>
      </c>
      <c r="L11" s="70"/>
      <c r="M11" s="70"/>
    </row>
    <row r="12" spans="1:13" s="26" customFormat="1" ht="15.75" x14ac:dyDescent="0.25">
      <c r="A12" s="30"/>
      <c r="B12" s="30"/>
      <c r="C12" s="30"/>
      <c r="D12" s="30"/>
      <c r="E12" s="30"/>
      <c r="F12" s="30"/>
      <c r="G12" s="30"/>
      <c r="H12" s="30"/>
      <c r="I12" s="30"/>
      <c r="J12" s="30"/>
      <c r="K12" s="30"/>
      <c r="L12" s="30"/>
      <c r="M12" s="30"/>
    </row>
    <row r="13" spans="1:13" s="26" customFormat="1" ht="16.5" thickBot="1" x14ac:dyDescent="0.3">
      <c r="A13" s="29" t="s">
        <v>13</v>
      </c>
      <c r="B13" s="29"/>
      <c r="C13" s="71" t="s">
        <v>26</v>
      </c>
      <c r="D13" s="71"/>
      <c r="E13" s="71"/>
      <c r="F13" s="71"/>
      <c r="G13" s="71"/>
      <c r="H13" s="71"/>
      <c r="I13" s="71"/>
      <c r="J13" s="71"/>
      <c r="K13" s="71"/>
      <c r="L13" s="71"/>
      <c r="M13" s="71"/>
    </row>
    <row r="14" spans="1:13" s="26" customFormat="1" ht="16.5" thickBot="1" x14ac:dyDescent="0.3">
      <c r="A14" s="31"/>
      <c r="B14" s="32"/>
      <c r="C14" s="32"/>
      <c r="D14" s="32"/>
      <c r="E14" s="32"/>
      <c r="F14" s="32"/>
      <c r="G14" s="32"/>
      <c r="H14" s="32"/>
      <c r="I14" s="32"/>
      <c r="J14" s="32"/>
      <c r="K14" s="32"/>
      <c r="L14" s="75" t="s">
        <v>24</v>
      </c>
      <c r="M14" s="75"/>
    </row>
    <row r="15" spans="1:13" s="26" customFormat="1" ht="15.75" customHeight="1" thickTop="1" x14ac:dyDescent="0.25">
      <c r="A15" s="66" t="s">
        <v>2</v>
      </c>
      <c r="B15" s="57" t="s">
        <v>1</v>
      </c>
      <c r="C15" s="57" t="s">
        <v>17</v>
      </c>
      <c r="D15" s="57" t="s">
        <v>18</v>
      </c>
      <c r="E15" s="57" t="s">
        <v>19</v>
      </c>
      <c r="F15" s="57" t="s">
        <v>20</v>
      </c>
      <c r="G15" s="57" t="s">
        <v>23</v>
      </c>
      <c r="H15" s="33" t="s">
        <v>6</v>
      </c>
      <c r="I15" s="34"/>
      <c r="J15" s="34"/>
      <c r="K15" s="34"/>
      <c r="L15" s="34"/>
      <c r="M15" s="35"/>
    </row>
    <row r="16" spans="1:13" ht="15.75" x14ac:dyDescent="0.25">
      <c r="A16" s="67"/>
      <c r="B16" s="58"/>
      <c r="C16" s="58"/>
      <c r="D16" s="58"/>
      <c r="E16" s="58"/>
      <c r="F16" s="58"/>
      <c r="G16" s="58"/>
      <c r="H16" s="36" t="s">
        <v>21</v>
      </c>
      <c r="I16" s="37"/>
      <c r="J16" s="37"/>
      <c r="K16" s="37"/>
      <c r="L16" s="37"/>
      <c r="M16" s="38"/>
    </row>
    <row r="17" spans="1:13" ht="15" customHeight="1" x14ac:dyDescent="0.25">
      <c r="A17" s="67"/>
      <c r="B17" s="58"/>
      <c r="C17" s="58"/>
      <c r="D17" s="58"/>
      <c r="E17" s="58"/>
      <c r="F17" s="58"/>
      <c r="G17" s="58"/>
      <c r="H17" s="39" t="s">
        <v>10</v>
      </c>
      <c r="I17" s="40"/>
      <c r="J17" s="72" t="s">
        <v>16</v>
      </c>
      <c r="K17" s="72" t="s">
        <v>22</v>
      </c>
      <c r="L17" s="72" t="s">
        <v>25</v>
      </c>
      <c r="M17" s="73" t="s">
        <v>3</v>
      </c>
    </row>
    <row r="18" spans="1:13" ht="94.5" customHeight="1" thickBot="1" x14ac:dyDescent="0.3">
      <c r="A18" s="68"/>
      <c r="B18" s="59"/>
      <c r="C18" s="59"/>
      <c r="D18" s="59"/>
      <c r="E18" s="59"/>
      <c r="F18" s="59"/>
      <c r="G18" s="59"/>
      <c r="H18" s="55" t="s">
        <v>9</v>
      </c>
      <c r="I18" s="48" t="s">
        <v>12</v>
      </c>
      <c r="J18" s="59"/>
      <c r="K18" s="59"/>
      <c r="L18" s="59"/>
      <c r="M18" s="74"/>
    </row>
    <row r="19" spans="1:13" ht="168.75" customHeight="1" thickTop="1" x14ac:dyDescent="0.25">
      <c r="A19" s="52">
        <v>1</v>
      </c>
      <c r="B19" s="53" t="s">
        <v>34</v>
      </c>
      <c r="C19" s="44" t="s">
        <v>38</v>
      </c>
      <c r="D19" s="44" t="s">
        <v>39</v>
      </c>
      <c r="E19" s="44" t="s">
        <v>40</v>
      </c>
      <c r="F19" s="45">
        <v>420</v>
      </c>
      <c r="G19" s="46">
        <v>4.5</v>
      </c>
      <c r="H19" s="47"/>
      <c r="I19" s="47"/>
      <c r="J19" s="45">
        <v>87</v>
      </c>
      <c r="K19" s="47">
        <v>4.5</v>
      </c>
      <c r="L19" s="54">
        <v>1803</v>
      </c>
      <c r="M19" s="22">
        <f t="shared" ref="M19:M24" si="0">(F19*G19)+H19+I19-J19</f>
        <v>1803</v>
      </c>
    </row>
    <row r="20" spans="1:13" ht="195" customHeight="1" x14ac:dyDescent="0.25">
      <c r="A20" s="56">
        <v>2</v>
      </c>
      <c r="B20" s="43" t="s">
        <v>33</v>
      </c>
      <c r="C20" s="17" t="s">
        <v>41</v>
      </c>
      <c r="D20" s="44" t="s">
        <v>42</v>
      </c>
      <c r="E20" s="17" t="s">
        <v>43</v>
      </c>
      <c r="F20" s="18">
        <v>420</v>
      </c>
      <c r="G20" s="14">
        <v>4.5</v>
      </c>
      <c r="H20" s="15"/>
      <c r="I20" s="15"/>
      <c r="J20" s="18">
        <v>45</v>
      </c>
      <c r="K20" s="15">
        <v>4.5</v>
      </c>
      <c r="L20" s="49">
        <v>1845</v>
      </c>
      <c r="M20" s="50">
        <f t="shared" si="0"/>
        <v>1845</v>
      </c>
    </row>
    <row r="21" spans="1:13" ht="165" customHeight="1" x14ac:dyDescent="0.25">
      <c r="A21" s="51">
        <v>3</v>
      </c>
      <c r="B21" s="43" t="s">
        <v>35</v>
      </c>
      <c r="C21" s="17" t="s">
        <v>44</v>
      </c>
      <c r="D21" s="44" t="s">
        <v>45</v>
      </c>
      <c r="E21" s="17" t="s">
        <v>46</v>
      </c>
      <c r="F21" s="18">
        <v>420</v>
      </c>
      <c r="G21" s="14">
        <v>4.5</v>
      </c>
      <c r="H21" s="15"/>
      <c r="I21" s="15"/>
      <c r="J21" s="18">
        <v>56.5</v>
      </c>
      <c r="K21" s="15">
        <v>4.5</v>
      </c>
      <c r="L21" s="49">
        <v>1833.5</v>
      </c>
      <c r="M21" s="50">
        <f t="shared" si="0"/>
        <v>1833.5</v>
      </c>
    </row>
    <row r="22" spans="1:13" ht="155.25" customHeight="1" x14ac:dyDescent="0.25">
      <c r="A22" s="51">
        <v>4</v>
      </c>
      <c r="B22" s="43" t="s">
        <v>47</v>
      </c>
      <c r="C22" s="17" t="s">
        <v>48</v>
      </c>
      <c r="D22" s="44" t="s">
        <v>49</v>
      </c>
      <c r="E22" s="17" t="s">
        <v>50</v>
      </c>
      <c r="F22" s="18">
        <v>420</v>
      </c>
      <c r="G22" s="14">
        <v>4.5</v>
      </c>
      <c r="H22" s="15"/>
      <c r="I22" s="15"/>
      <c r="J22" s="18">
        <v>0</v>
      </c>
      <c r="K22" s="15">
        <v>4.5</v>
      </c>
      <c r="L22" s="49">
        <v>1890</v>
      </c>
      <c r="M22" s="50">
        <f t="shared" si="0"/>
        <v>1890</v>
      </c>
    </row>
    <row r="23" spans="1:13" ht="135" customHeight="1" x14ac:dyDescent="0.25">
      <c r="A23" s="51">
        <v>5</v>
      </c>
      <c r="B23" s="43" t="s">
        <v>51</v>
      </c>
      <c r="C23" s="17" t="s">
        <v>52</v>
      </c>
      <c r="D23" s="44" t="s">
        <v>53</v>
      </c>
      <c r="E23" s="17" t="s">
        <v>36</v>
      </c>
      <c r="F23" s="18">
        <v>420</v>
      </c>
      <c r="G23" s="14">
        <v>4.5</v>
      </c>
      <c r="H23" s="15"/>
      <c r="I23" s="15"/>
      <c r="J23" s="18">
        <v>73</v>
      </c>
      <c r="K23" s="15">
        <v>4.5</v>
      </c>
      <c r="L23" s="49">
        <v>1817</v>
      </c>
      <c r="M23" s="50">
        <f t="shared" si="0"/>
        <v>1817</v>
      </c>
    </row>
    <row r="24" spans="1:13" ht="147" customHeight="1" x14ac:dyDescent="0.25">
      <c r="A24" s="51">
        <v>6</v>
      </c>
      <c r="B24" s="43" t="s">
        <v>63</v>
      </c>
      <c r="C24" s="17" t="s">
        <v>64</v>
      </c>
      <c r="D24" s="44" t="s">
        <v>65</v>
      </c>
      <c r="E24" s="17" t="s">
        <v>71</v>
      </c>
      <c r="F24" s="18">
        <v>420</v>
      </c>
      <c r="G24" s="14">
        <v>4.5</v>
      </c>
      <c r="H24" s="15"/>
      <c r="I24" s="15"/>
      <c r="J24" s="18">
        <v>354.1</v>
      </c>
      <c r="K24" s="15">
        <v>4.5</v>
      </c>
      <c r="L24" s="49">
        <v>1535.9</v>
      </c>
      <c r="M24" s="50">
        <f t="shared" si="0"/>
        <v>1535.9</v>
      </c>
    </row>
    <row r="25" spans="1:13" ht="27.75" customHeight="1" thickBot="1" x14ac:dyDescent="0.3">
      <c r="A25" s="63" t="s">
        <v>27</v>
      </c>
      <c r="B25" s="64"/>
      <c r="C25" s="64"/>
      <c r="D25" s="64"/>
      <c r="E25" s="64"/>
      <c r="F25" s="64"/>
      <c r="G25" s="64"/>
      <c r="H25" s="64"/>
      <c r="I25" s="64"/>
      <c r="J25" s="64"/>
      <c r="K25" s="64"/>
      <c r="L25" s="64"/>
      <c r="M25" s="19">
        <f>SUM(M19:M24)</f>
        <v>10724.4</v>
      </c>
    </row>
    <row r="26" spans="1:13" ht="16.5" thickTop="1" x14ac:dyDescent="0.25">
      <c r="A26" s="12"/>
      <c r="B26" s="12"/>
      <c r="C26" s="12"/>
      <c r="D26" s="12"/>
      <c r="E26" s="12"/>
      <c r="F26" s="12"/>
      <c r="G26" s="12"/>
      <c r="H26" s="12"/>
      <c r="I26" s="12"/>
      <c r="J26" s="12"/>
      <c r="K26" s="12"/>
      <c r="L26" s="12"/>
      <c r="M26" s="13"/>
    </row>
    <row r="27" spans="1:13" ht="15.75" x14ac:dyDescent="0.25">
      <c r="A27" s="12"/>
      <c r="B27" s="12"/>
      <c r="C27" s="12"/>
      <c r="D27" s="12"/>
      <c r="E27" s="12"/>
      <c r="F27" s="12"/>
      <c r="G27" s="12"/>
      <c r="H27" s="12"/>
      <c r="I27" s="12"/>
      <c r="J27" s="12"/>
      <c r="K27" s="12"/>
      <c r="L27" s="12"/>
      <c r="M27" s="13"/>
    </row>
    <row r="28" spans="1:13" ht="15.75" x14ac:dyDescent="0.25">
      <c r="A28" s="12"/>
      <c r="B28" s="12"/>
      <c r="C28" s="12"/>
      <c r="D28" s="12"/>
      <c r="E28" s="12"/>
      <c r="F28" s="12"/>
      <c r="G28" s="12"/>
      <c r="H28" s="12"/>
      <c r="I28" s="12"/>
      <c r="J28" s="12"/>
      <c r="K28" s="12"/>
      <c r="L28" s="12"/>
      <c r="M28" s="13"/>
    </row>
    <row r="29" spans="1:13" ht="15.75" x14ac:dyDescent="0.25">
      <c r="A29" s="12"/>
      <c r="B29" s="12"/>
      <c r="C29" s="12"/>
      <c r="D29" s="12"/>
      <c r="E29" s="12"/>
      <c r="F29" s="12"/>
      <c r="G29" s="12"/>
      <c r="H29" s="12"/>
      <c r="I29" s="12"/>
      <c r="J29" s="12"/>
      <c r="K29" s="12"/>
      <c r="L29" s="12"/>
      <c r="M29" s="13"/>
    </row>
    <row r="30" spans="1:13" ht="15.75" x14ac:dyDescent="0.25">
      <c r="A30" s="12"/>
      <c r="B30" s="12"/>
      <c r="C30" s="12"/>
      <c r="D30" s="12"/>
      <c r="E30" s="12"/>
      <c r="F30" s="12"/>
      <c r="G30" s="12"/>
      <c r="H30" s="12"/>
      <c r="I30" s="12"/>
      <c r="J30" s="12"/>
      <c r="K30" s="12"/>
      <c r="L30" s="12"/>
      <c r="M30" s="13"/>
    </row>
    <row r="31" spans="1:13" x14ac:dyDescent="0.25">
      <c r="A31" s="3"/>
      <c r="B31" s="3"/>
      <c r="C31" s="3"/>
      <c r="D31" s="3"/>
      <c r="E31" s="3"/>
      <c r="F31" s="3"/>
      <c r="G31" s="3"/>
      <c r="H31" s="3"/>
      <c r="I31" s="3"/>
      <c r="J31" s="3"/>
      <c r="K31" s="3"/>
      <c r="L31" s="3"/>
      <c r="M31" s="3"/>
    </row>
    <row r="32" spans="1:13" x14ac:dyDescent="0.25">
      <c r="A32" s="61" t="s">
        <v>28</v>
      </c>
      <c r="B32" s="61"/>
      <c r="C32" s="61" t="s">
        <v>31</v>
      </c>
      <c r="D32" s="61"/>
      <c r="E32" s="61"/>
      <c r="F32" s="10"/>
      <c r="G32" s="11"/>
      <c r="H32" s="7" t="s">
        <v>11</v>
      </c>
      <c r="I32" s="62" t="s">
        <v>32</v>
      </c>
      <c r="J32" s="62"/>
      <c r="K32" s="62"/>
      <c r="L32" s="62"/>
      <c r="M32" s="2"/>
    </row>
    <row r="33" spans="1:13" x14ac:dyDescent="0.25">
      <c r="A33" s="2"/>
      <c r="B33" s="2" t="s">
        <v>5</v>
      </c>
      <c r="C33" s="61" t="s">
        <v>8</v>
      </c>
      <c r="D33" s="61"/>
      <c r="E33" s="61"/>
      <c r="F33" s="10"/>
      <c r="G33" s="11"/>
      <c r="H33" s="61" t="s">
        <v>7</v>
      </c>
      <c r="I33" s="61"/>
      <c r="J33" s="61"/>
      <c r="K33" s="61"/>
      <c r="L33" s="61"/>
      <c r="M33" s="61"/>
    </row>
    <row r="34" spans="1:13" x14ac:dyDescent="0.25">
      <c r="A34" s="2"/>
      <c r="B34" s="2"/>
      <c r="C34" s="4"/>
      <c r="D34" s="10"/>
      <c r="E34" s="4"/>
      <c r="F34" s="10"/>
      <c r="G34" s="11"/>
      <c r="H34" s="4"/>
      <c r="I34" s="8"/>
      <c r="J34" s="4"/>
      <c r="K34" s="4"/>
      <c r="L34" s="4"/>
      <c r="M34" s="4"/>
    </row>
    <row r="35" spans="1:13" x14ac:dyDescent="0.25">
      <c r="A35" s="2"/>
      <c r="B35" s="2"/>
      <c r="C35" s="9"/>
      <c r="D35" s="10"/>
      <c r="E35" s="9"/>
      <c r="F35" s="10"/>
      <c r="G35" s="11"/>
      <c r="H35" s="9"/>
      <c r="I35" s="9"/>
      <c r="J35" s="9"/>
      <c r="K35" s="9"/>
      <c r="L35" s="9"/>
      <c r="M35" s="9"/>
    </row>
    <row r="36" spans="1:13" x14ac:dyDescent="0.25">
      <c r="A36" s="2"/>
      <c r="B36" s="2"/>
      <c r="C36" s="2"/>
      <c r="D36" s="2"/>
      <c r="E36" s="2"/>
      <c r="F36" s="2"/>
      <c r="G36" s="2"/>
      <c r="H36" s="2"/>
      <c r="I36" s="2"/>
      <c r="J36" s="2"/>
      <c r="K36" s="2"/>
      <c r="L36" s="2"/>
      <c r="M36" s="2"/>
    </row>
    <row r="37" spans="1:13" x14ac:dyDescent="0.25">
      <c r="A37" s="2"/>
      <c r="B37" s="2"/>
      <c r="C37" s="2"/>
      <c r="D37" s="2"/>
      <c r="E37" s="2"/>
      <c r="F37" s="2"/>
      <c r="G37" s="2"/>
      <c r="H37" s="2"/>
      <c r="I37" s="2"/>
      <c r="J37" s="2"/>
      <c r="K37" s="2"/>
      <c r="L37" s="2"/>
      <c r="M37" s="2"/>
    </row>
    <row r="38" spans="1:13" x14ac:dyDescent="0.25">
      <c r="A38" s="60" t="s">
        <v>15</v>
      </c>
      <c r="B38" s="60"/>
      <c r="C38" s="60"/>
      <c r="D38" s="60"/>
      <c r="E38" s="60"/>
      <c r="F38" s="60"/>
      <c r="G38" s="60"/>
      <c r="H38" s="60"/>
      <c r="I38" s="60"/>
      <c r="J38" s="60"/>
      <c r="K38" s="60"/>
      <c r="L38" s="60"/>
      <c r="M38" s="60"/>
    </row>
    <row r="39" spans="1:13" x14ac:dyDescent="0.25">
      <c r="A39" s="60"/>
      <c r="B39" s="60"/>
      <c r="C39" s="60"/>
      <c r="D39" s="60"/>
      <c r="E39" s="60"/>
      <c r="F39" s="60"/>
      <c r="G39" s="60"/>
      <c r="H39" s="60"/>
      <c r="I39" s="60"/>
      <c r="J39" s="60"/>
      <c r="K39" s="60"/>
      <c r="L39" s="60"/>
      <c r="M39" s="60"/>
    </row>
  </sheetData>
  <mergeCells count="24">
    <mergeCell ref="A6:M6"/>
    <mergeCell ref="A7:M7"/>
    <mergeCell ref="A15:A18"/>
    <mergeCell ref="B15:B18"/>
    <mergeCell ref="C15:C18"/>
    <mergeCell ref="E15:E18"/>
    <mergeCell ref="K10:M10"/>
    <mergeCell ref="K11:M11"/>
    <mergeCell ref="C13:M13"/>
    <mergeCell ref="F15:F18"/>
    <mergeCell ref="K17:K18"/>
    <mergeCell ref="L17:L18"/>
    <mergeCell ref="M17:M18"/>
    <mergeCell ref="J17:J18"/>
    <mergeCell ref="L14:M14"/>
    <mergeCell ref="G15:G18"/>
    <mergeCell ref="D15:D18"/>
    <mergeCell ref="A38:M39"/>
    <mergeCell ref="H33:M33"/>
    <mergeCell ref="C33:E33"/>
    <mergeCell ref="I32:L32"/>
    <mergeCell ref="C32:E32"/>
    <mergeCell ref="A32:B32"/>
    <mergeCell ref="A25:L25"/>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3"/>
  <sheetViews>
    <sheetView view="pageLayout" topLeftCell="A22" zoomScale="70" zoomScaleNormal="72" zoomScalePageLayoutView="70" workbookViewId="0">
      <selection activeCell="F22" sqref="F22"/>
    </sheetView>
  </sheetViews>
  <sheetFormatPr baseColWidth="10" defaultRowHeight="15" x14ac:dyDescent="0.25"/>
  <cols>
    <col min="1" max="1" width="5.7109375" style="1" customWidth="1"/>
    <col min="2" max="2" width="39.42578125" style="1" customWidth="1"/>
    <col min="3" max="3" width="26.140625" style="1" customWidth="1"/>
    <col min="4" max="4" width="33.140625" style="1" customWidth="1"/>
    <col min="5" max="5" width="35.570312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ht="15.75" x14ac:dyDescent="0.25">
      <c r="A6" s="65" t="s">
        <v>4</v>
      </c>
      <c r="B6" s="65"/>
      <c r="C6" s="65"/>
      <c r="D6" s="65"/>
      <c r="E6" s="65"/>
      <c r="F6" s="65"/>
      <c r="G6" s="65"/>
      <c r="H6" s="65"/>
      <c r="I6" s="65"/>
      <c r="J6" s="65"/>
      <c r="K6" s="65"/>
      <c r="L6" s="65"/>
    </row>
    <row r="7" spans="1:13" ht="15.75" customHeight="1" x14ac:dyDescent="0.25">
      <c r="A7" s="65" t="s">
        <v>0</v>
      </c>
      <c r="B7" s="65"/>
      <c r="C7" s="65"/>
      <c r="D7" s="65"/>
      <c r="E7" s="65"/>
      <c r="F7" s="65"/>
      <c r="G7" s="65"/>
      <c r="H7" s="65"/>
      <c r="I7" s="65"/>
      <c r="J7" s="65"/>
      <c r="K7" s="65"/>
      <c r="L7" s="65"/>
    </row>
    <row r="8" spans="1:13" ht="15.75" customHeight="1" x14ac:dyDescent="0.25">
      <c r="A8" s="27"/>
      <c r="B8" s="27"/>
      <c r="C8" s="27"/>
      <c r="D8" s="27"/>
      <c r="E8" s="27"/>
      <c r="F8" s="27"/>
      <c r="G8" s="27"/>
      <c r="H8" s="27"/>
      <c r="I8" s="27"/>
      <c r="J8" s="27"/>
      <c r="K8" s="27"/>
      <c r="L8" s="27"/>
    </row>
    <row r="9" spans="1:13" ht="15.75" x14ac:dyDescent="0.25">
      <c r="A9" s="26"/>
      <c r="B9" s="28"/>
      <c r="C9" s="28"/>
      <c r="D9" s="28"/>
      <c r="E9" s="28"/>
      <c r="F9" s="28"/>
      <c r="G9" s="28"/>
      <c r="H9" s="28"/>
      <c r="I9" s="28"/>
      <c r="J9" s="28"/>
      <c r="K9" s="28"/>
      <c r="L9" s="28"/>
    </row>
    <row r="10" spans="1:13" ht="16.5" thickBot="1" x14ac:dyDescent="0.3">
      <c r="A10" s="29" t="s">
        <v>30</v>
      </c>
      <c r="B10" s="29"/>
      <c r="C10" s="29"/>
      <c r="D10" s="29"/>
      <c r="E10" s="29"/>
      <c r="F10" s="29"/>
      <c r="G10" s="65"/>
      <c r="H10" s="65"/>
      <c r="I10" s="65"/>
      <c r="J10" s="69" t="s">
        <v>37</v>
      </c>
      <c r="K10" s="69"/>
      <c r="L10" s="69"/>
    </row>
    <row r="11" spans="1:13" ht="14.25" customHeight="1" x14ac:dyDescent="0.25">
      <c r="A11" s="29"/>
      <c r="B11" s="29"/>
      <c r="C11" s="29"/>
      <c r="D11" s="29"/>
      <c r="E11" s="29"/>
      <c r="F11" s="29"/>
      <c r="G11" s="29"/>
      <c r="H11" s="29"/>
      <c r="I11" s="29"/>
      <c r="J11" s="70" t="s">
        <v>14</v>
      </c>
      <c r="K11" s="70"/>
      <c r="L11" s="70"/>
    </row>
    <row r="12" spans="1:13" ht="9" customHeight="1" x14ac:dyDescent="0.25">
      <c r="A12" s="30"/>
      <c r="B12" s="30"/>
      <c r="C12" s="30"/>
      <c r="D12" s="30"/>
      <c r="E12" s="30"/>
      <c r="F12" s="30"/>
      <c r="G12" s="30"/>
      <c r="H12" s="30"/>
      <c r="I12" s="30"/>
      <c r="J12" s="30"/>
      <c r="K12" s="30"/>
      <c r="L12" s="30"/>
    </row>
    <row r="13" spans="1:13" ht="16.5" thickBot="1" x14ac:dyDescent="0.3">
      <c r="A13" s="29" t="s">
        <v>13</v>
      </c>
      <c r="B13" s="29"/>
      <c r="C13" s="71" t="s">
        <v>26</v>
      </c>
      <c r="D13" s="71"/>
      <c r="E13" s="71"/>
      <c r="F13" s="71"/>
      <c r="G13" s="71"/>
      <c r="H13" s="71"/>
      <c r="I13" s="71"/>
      <c r="J13" s="71"/>
      <c r="K13" s="71"/>
      <c r="L13" s="71"/>
    </row>
    <row r="14" spans="1:13" ht="15" customHeight="1" thickBot="1" x14ac:dyDescent="0.35">
      <c r="A14" s="5"/>
      <c r="B14" s="6"/>
      <c r="C14" s="6"/>
      <c r="D14" s="6"/>
      <c r="E14" s="6"/>
      <c r="F14" s="6"/>
      <c r="G14" s="6"/>
      <c r="H14" s="6"/>
      <c r="I14" s="6"/>
      <c r="J14" s="6"/>
      <c r="K14" s="6"/>
      <c r="L14" s="25" t="s">
        <v>29</v>
      </c>
      <c r="M14" s="24"/>
    </row>
    <row r="15" spans="1:13" ht="23.25" customHeight="1" thickTop="1" x14ac:dyDescent="0.25">
      <c r="A15" s="66" t="s">
        <v>2</v>
      </c>
      <c r="B15" s="57" t="s">
        <v>1</v>
      </c>
      <c r="C15" s="57" t="s">
        <v>17</v>
      </c>
      <c r="D15" s="57" t="s">
        <v>18</v>
      </c>
      <c r="E15" s="57" t="s">
        <v>19</v>
      </c>
      <c r="F15" s="57" t="s">
        <v>20</v>
      </c>
      <c r="G15" s="57" t="s">
        <v>23</v>
      </c>
      <c r="H15" s="79" t="s">
        <v>6</v>
      </c>
      <c r="I15" s="80"/>
      <c r="J15" s="80"/>
      <c r="K15" s="80"/>
      <c r="L15" s="81"/>
    </row>
    <row r="16" spans="1:13" ht="25.5" customHeight="1" x14ac:dyDescent="0.25">
      <c r="A16" s="67"/>
      <c r="B16" s="58"/>
      <c r="C16" s="58"/>
      <c r="D16" s="58"/>
      <c r="E16" s="58"/>
      <c r="F16" s="58"/>
      <c r="G16" s="58"/>
      <c r="H16" s="82" t="s">
        <v>21</v>
      </c>
      <c r="I16" s="84"/>
      <c r="J16" s="84"/>
      <c r="K16" s="84"/>
      <c r="L16" s="85"/>
    </row>
    <row r="17" spans="1:12" ht="65.25" customHeight="1" x14ac:dyDescent="0.25">
      <c r="A17" s="67"/>
      <c r="B17" s="58"/>
      <c r="C17" s="58"/>
      <c r="D17" s="58"/>
      <c r="E17" s="58"/>
      <c r="F17" s="58"/>
      <c r="G17" s="58"/>
      <c r="H17" s="82" t="s">
        <v>10</v>
      </c>
      <c r="I17" s="83"/>
      <c r="J17" s="72" t="s">
        <v>22</v>
      </c>
      <c r="K17" s="72" t="s">
        <v>25</v>
      </c>
      <c r="L17" s="73" t="s">
        <v>3</v>
      </c>
    </row>
    <row r="18" spans="1:12" ht="65.25" customHeight="1" thickBot="1" x14ac:dyDescent="0.3">
      <c r="A18" s="68"/>
      <c r="B18" s="59"/>
      <c r="C18" s="59"/>
      <c r="D18" s="59"/>
      <c r="E18" s="59"/>
      <c r="F18" s="59"/>
      <c r="G18" s="59"/>
      <c r="H18" s="42" t="s">
        <v>9</v>
      </c>
      <c r="I18" s="41" t="s">
        <v>12</v>
      </c>
      <c r="J18" s="59"/>
      <c r="K18" s="59"/>
      <c r="L18" s="74"/>
    </row>
    <row r="19" spans="1:12" ht="216.75" customHeight="1" thickTop="1" x14ac:dyDescent="0.25">
      <c r="A19" s="23">
        <v>1</v>
      </c>
      <c r="B19" s="43" t="s">
        <v>54</v>
      </c>
      <c r="C19" s="17" t="s">
        <v>55</v>
      </c>
      <c r="D19" s="44" t="s">
        <v>56</v>
      </c>
      <c r="E19" s="44" t="s">
        <v>57</v>
      </c>
      <c r="F19" s="18">
        <v>420</v>
      </c>
      <c r="G19" s="14">
        <v>1.5</v>
      </c>
      <c r="H19" s="15"/>
      <c r="I19" s="15"/>
      <c r="J19" s="16">
        <v>1.5</v>
      </c>
      <c r="K19" s="15">
        <v>543</v>
      </c>
      <c r="L19" s="22">
        <f>K19</f>
        <v>543</v>
      </c>
    </row>
    <row r="20" spans="1:12" ht="171" customHeight="1" x14ac:dyDescent="0.25">
      <c r="A20" s="23">
        <v>2</v>
      </c>
      <c r="B20" s="43" t="s">
        <v>58</v>
      </c>
      <c r="C20" s="17" t="s">
        <v>59</v>
      </c>
      <c r="D20" s="44" t="s">
        <v>69</v>
      </c>
      <c r="E20" s="17" t="s">
        <v>60</v>
      </c>
      <c r="F20" s="18">
        <v>420</v>
      </c>
      <c r="G20" s="14">
        <v>4.5</v>
      </c>
      <c r="H20" s="15"/>
      <c r="I20" s="15"/>
      <c r="J20" s="16">
        <v>4.5</v>
      </c>
      <c r="K20" s="15">
        <v>1455</v>
      </c>
      <c r="L20" s="22">
        <f t="shared" ref="L20:L22" si="0">K20</f>
        <v>1455</v>
      </c>
    </row>
    <row r="21" spans="1:12" ht="244.5" customHeight="1" x14ac:dyDescent="0.25">
      <c r="A21" s="23">
        <v>3</v>
      </c>
      <c r="B21" s="43" t="s">
        <v>58</v>
      </c>
      <c r="C21" s="17" t="s">
        <v>70</v>
      </c>
      <c r="D21" s="44" t="s">
        <v>61</v>
      </c>
      <c r="E21" s="17" t="s">
        <v>62</v>
      </c>
      <c r="F21" s="18">
        <v>420</v>
      </c>
      <c r="G21" s="14">
        <v>8</v>
      </c>
      <c r="H21" s="15"/>
      <c r="I21" s="15"/>
      <c r="J21" s="16">
        <v>8</v>
      </c>
      <c r="K21" s="15">
        <v>1764</v>
      </c>
      <c r="L21" s="22">
        <f t="shared" ref="L21" si="1">K21</f>
        <v>1764</v>
      </c>
    </row>
    <row r="22" spans="1:12" ht="234" customHeight="1" thickBot="1" x14ac:dyDescent="0.3">
      <c r="A22" s="23">
        <v>4</v>
      </c>
      <c r="B22" s="43" t="s">
        <v>66</v>
      </c>
      <c r="C22" s="17" t="s">
        <v>67</v>
      </c>
      <c r="D22" s="44" t="s">
        <v>72</v>
      </c>
      <c r="E22" s="17" t="s">
        <v>68</v>
      </c>
      <c r="F22" s="18">
        <v>420</v>
      </c>
      <c r="G22" s="14">
        <v>2.5</v>
      </c>
      <c r="H22" s="15"/>
      <c r="I22" s="15"/>
      <c r="J22" s="16">
        <v>2.5</v>
      </c>
      <c r="K22" s="15">
        <v>967</v>
      </c>
      <c r="L22" s="22">
        <f t="shared" si="0"/>
        <v>967</v>
      </c>
    </row>
    <row r="23" spans="1:12" ht="24.95" customHeight="1" thickTop="1" x14ac:dyDescent="0.25">
      <c r="A23" s="76" t="s">
        <v>27</v>
      </c>
      <c r="B23" s="77"/>
      <c r="C23" s="77"/>
      <c r="D23" s="77"/>
      <c r="E23" s="77"/>
      <c r="F23" s="77"/>
      <c r="G23" s="77"/>
      <c r="H23" s="77"/>
      <c r="I23" s="77"/>
      <c r="J23" s="77"/>
      <c r="K23" s="78"/>
      <c r="L23" s="21">
        <f>SUM(L19:L22)</f>
        <v>4729</v>
      </c>
    </row>
    <row r="24" spans="1:12" ht="24.95" customHeight="1" x14ac:dyDescent="0.25">
      <c r="A24" s="12"/>
      <c r="B24" s="12"/>
      <c r="C24" s="12"/>
      <c r="D24" s="12"/>
      <c r="E24" s="12"/>
      <c r="F24" s="12"/>
      <c r="G24" s="12"/>
      <c r="H24" s="12"/>
      <c r="I24" s="12"/>
      <c r="J24" s="12"/>
      <c r="K24" s="12"/>
      <c r="L24" s="13"/>
    </row>
    <row r="25" spans="1:12" ht="30" customHeight="1" x14ac:dyDescent="0.25">
      <c r="A25" s="3"/>
      <c r="B25" s="3"/>
      <c r="C25" s="3"/>
      <c r="D25" s="3"/>
      <c r="E25" s="3"/>
      <c r="F25" s="3"/>
      <c r="G25" s="3"/>
      <c r="H25" s="3"/>
      <c r="I25" s="3"/>
      <c r="J25" s="3"/>
      <c r="K25" s="3"/>
      <c r="L25" s="3"/>
    </row>
    <row r="26" spans="1:12" ht="30" customHeight="1" x14ac:dyDescent="0.25">
      <c r="A26" s="61" t="s">
        <v>28</v>
      </c>
      <c r="B26" s="61"/>
      <c r="C26" s="61" t="s">
        <v>31</v>
      </c>
      <c r="D26" s="61"/>
      <c r="E26" s="61"/>
      <c r="F26" s="20"/>
      <c r="G26" s="20"/>
      <c r="H26" s="7" t="s">
        <v>11</v>
      </c>
      <c r="I26" s="62" t="s">
        <v>32</v>
      </c>
      <c r="J26" s="62"/>
      <c r="K26" s="62"/>
      <c r="L26" s="2"/>
    </row>
    <row r="27" spans="1:12" x14ac:dyDescent="0.25">
      <c r="A27" s="2"/>
      <c r="B27" s="2" t="s">
        <v>5</v>
      </c>
      <c r="C27" s="61" t="s">
        <v>8</v>
      </c>
      <c r="D27" s="61"/>
      <c r="E27" s="61"/>
      <c r="F27" s="20"/>
      <c r="G27" s="20"/>
      <c r="H27" s="61" t="s">
        <v>7</v>
      </c>
      <c r="I27" s="61"/>
      <c r="J27" s="61"/>
      <c r="K27" s="61"/>
      <c r="L27" s="61"/>
    </row>
    <row r="28" spans="1:12" x14ac:dyDescent="0.25">
      <c r="A28" s="2"/>
      <c r="B28" s="2"/>
      <c r="C28" s="20"/>
      <c r="D28" s="20"/>
      <c r="E28" s="20"/>
      <c r="F28" s="20"/>
      <c r="G28" s="20"/>
      <c r="H28" s="20"/>
      <c r="I28" s="20"/>
      <c r="J28" s="20"/>
      <c r="K28" s="20"/>
      <c r="L28" s="20"/>
    </row>
    <row r="29" spans="1:12" x14ac:dyDescent="0.25">
      <c r="A29" s="2"/>
      <c r="B29" s="2"/>
      <c r="C29" s="20"/>
      <c r="D29" s="20"/>
      <c r="E29" s="20"/>
      <c r="F29" s="20"/>
      <c r="G29" s="20"/>
      <c r="H29" s="20"/>
      <c r="I29" s="20"/>
      <c r="J29" s="20"/>
      <c r="K29" s="20"/>
      <c r="L29" s="20"/>
    </row>
    <row r="30" spans="1:12" x14ac:dyDescent="0.25">
      <c r="A30" s="2"/>
      <c r="B30" s="2"/>
      <c r="C30" s="2"/>
      <c r="D30" s="2"/>
      <c r="E30" s="2"/>
      <c r="F30" s="2"/>
      <c r="G30" s="2"/>
      <c r="H30" s="2"/>
      <c r="I30" s="2"/>
      <c r="J30" s="2"/>
      <c r="K30" s="2"/>
      <c r="L30" s="2"/>
    </row>
    <row r="31" spans="1:12" x14ac:dyDescent="0.25">
      <c r="A31" s="2"/>
      <c r="B31" s="2"/>
      <c r="C31" s="2"/>
      <c r="D31" s="2"/>
      <c r="E31" s="2"/>
      <c r="F31" s="2"/>
      <c r="G31" s="2"/>
      <c r="H31" s="2"/>
      <c r="I31" s="2"/>
      <c r="J31" s="2"/>
      <c r="K31" s="2"/>
      <c r="L31" s="2"/>
    </row>
    <row r="32" spans="1:12" ht="15" customHeight="1" x14ac:dyDescent="0.25">
      <c r="A32" s="60" t="s">
        <v>15</v>
      </c>
      <c r="B32" s="60"/>
      <c r="C32" s="60"/>
      <c r="D32" s="60"/>
      <c r="E32" s="60"/>
      <c r="F32" s="60"/>
      <c r="G32" s="60"/>
      <c r="H32" s="60"/>
      <c r="I32" s="60"/>
      <c r="J32" s="60"/>
      <c r="K32" s="60"/>
      <c r="L32" s="60"/>
    </row>
    <row r="33" spans="1:12" x14ac:dyDescent="0.25">
      <c r="A33" s="60"/>
      <c r="B33" s="60"/>
      <c r="C33" s="60"/>
      <c r="D33" s="60"/>
      <c r="E33" s="60"/>
      <c r="F33" s="60"/>
      <c r="G33" s="60"/>
      <c r="H33" s="60"/>
      <c r="I33" s="60"/>
      <c r="J33" s="60"/>
      <c r="K33" s="60"/>
      <c r="L33" s="60"/>
    </row>
  </sheetData>
  <mergeCells count="26">
    <mergeCell ref="G10:I10"/>
    <mergeCell ref="G15:G18"/>
    <mergeCell ref="A6:L6"/>
    <mergeCell ref="A7:L7"/>
    <mergeCell ref="A15:A18"/>
    <mergeCell ref="B15:B18"/>
    <mergeCell ref="C15:C18"/>
    <mergeCell ref="E15:E18"/>
    <mergeCell ref="J10:L10"/>
    <mergeCell ref="J11:L11"/>
    <mergeCell ref="C13:L13"/>
    <mergeCell ref="H17:I17"/>
    <mergeCell ref="D15:D18"/>
    <mergeCell ref="F15:F18"/>
    <mergeCell ref="H16:L16"/>
    <mergeCell ref="J17:J18"/>
    <mergeCell ref="A32:L33"/>
    <mergeCell ref="A23:K23"/>
    <mergeCell ref="H15:L15"/>
    <mergeCell ref="H27:L27"/>
    <mergeCell ref="C27:E27"/>
    <mergeCell ref="I26:K26"/>
    <mergeCell ref="C26:E26"/>
    <mergeCell ref="A26:B26"/>
    <mergeCell ref="K17:K18"/>
    <mergeCell ref="L17:L18"/>
  </mergeCells>
  <printOptions horizontalCentered="1" verticalCentered="1"/>
  <pageMargins left="0.23622047244094491" right="0.23622047244094491" top="0" bottom="0.59055118110236227" header="0.31496062992125984" footer="0.31496062992125984"/>
  <pageSetup scale="48"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FIN-FOR-12</vt:lpstr>
      <vt:lpstr>FIN-FOR-23</vt:lpstr>
      <vt:lpstr>'FIN-FOR-12'!Área_de_impresión</vt:lpstr>
      <vt:lpstr>'FIN-FOR-23'!Área_de_impresión</vt:lpstr>
      <vt:lpstr>'FIN-FOR-12'!Títulos_a_imprimir</vt:lpstr>
      <vt:lpstr>'FIN-FOR-23'!Títulos_a_imprimir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Glenda Lopez</cp:lastModifiedBy>
  <cp:lastPrinted>2024-09-02T20:44:34Z</cp:lastPrinted>
  <dcterms:created xsi:type="dcterms:W3CDTF">2011-03-07T18:02:38Z</dcterms:created>
  <dcterms:modified xsi:type="dcterms:W3CDTF">2024-09-02T20:48:33Z</dcterms:modified>
</cp:coreProperties>
</file>