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2\"/>
    </mc:Choice>
  </mc:AlternateContent>
  <bookViews>
    <workbookView xWindow="0" yWindow="0" windowWidth="20490" windowHeight="7620"/>
  </bookViews>
  <sheets>
    <sheet name="FEBRERO 2022" sheetId="1" r:id="rId1"/>
    <sheet name="Hoja1" sheetId="2" r:id="rId2"/>
  </sheets>
  <definedNames>
    <definedName name="_xlnm._FilterDatabase" localSheetId="0" hidden="1">'FEBRERO 2022'!$A$6:$G$90</definedName>
    <definedName name="_xlnm.Print_Area" localSheetId="0">'FEBRERO 2022'!$A$6:$F$83</definedName>
    <definedName name="_xlnm.Print_Titles" localSheetId="0">'FEBRERO 2022'!$1:$6</definedName>
  </definedNames>
  <calcPr calcId="162913"/>
  <fileRecoveryPr autoRecover="0"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<sst xmlns="http://schemas.openxmlformats.org/spreadsheetml/2006/main" count="379" uniqueCount="330">
  <si>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</si>
  <si>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</si>
  <si>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</si>
  <si>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</si>
  <si>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</si>
  <si>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</si>
  <si>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</si>
  <si>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</si>
  <si>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</si>
  <si>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</si>
  <si>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Fondo Unido de Guatemala</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</si>
  <si>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</si>
  <si>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</si>
  <si>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</si>
  <si>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</si>
  <si>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</si>
  <si>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</si>
  <si>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Asociación para el Desarrollo  Integral Educando Guatemala</t>
  </si>
  <si>
    <t xml:space="preserve">Plan Internacional </t>
  </si>
  <si>
    <t>Organización Child  AID</t>
  </si>
  <si>
    <t>Fundación Pedro Poveda para la Educación y Promoción Humana</t>
  </si>
  <si>
    <t>Rotary International a través del Distrito Cuatro Mil Doscientos Cincuenta (4250).</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</si>
  <si>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</si>
  <si>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</si>
  <si>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</si>
  <si>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</si>
  <si>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</si>
  <si>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 xml:space="preserve"> Fundación Mundo Azul</t>
  </si>
  <si>
    <t>Pencils of Promise Incorporated</t>
  </si>
  <si>
    <t xml:space="preserve">Fundación Crisálida Internacional </t>
  </si>
  <si>
    <t>Cámara de Industria de Guatemala</t>
  </si>
  <si>
    <t>Empresarios por la Educación</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</si>
  <si>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</si>
  <si>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</si>
  <si>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</si>
  <si>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</si>
  <si>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Carta Compromiso Interinstitucional entre el Ministerio de Educación y Rotary International a través del Distrito Cuatro Mil Doscientos Cincuenta (4250).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</si>
  <si>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</si>
  <si>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</si>
  <si>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</si>
  <si>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</si>
  <si>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</si>
  <si>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</si>
  <si>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</si>
  <si>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</si>
  <si>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</si>
  <si>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</si>
  <si>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</si>
  <si>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</si>
  <si>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</si>
  <si>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</si>
  <si>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</si>
  <si>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</si>
  <si>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</si>
  <si>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</si>
  <si>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</si>
  <si>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</si>
  <si>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</si>
  <si>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</si>
  <si>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</si>
  <si>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</si>
  <si>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</si>
  <si>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</si>
  <si>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</si>
  <si>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</si>
  <si>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</si>
  <si>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</si>
  <si>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</si>
  <si>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</si>
  <si>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</si>
  <si>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</si>
  <si>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</si>
  <si>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</si>
  <si>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</si>
  <si>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</si>
  <si>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</si>
  <si>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</si>
  <si>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</si>
  <si>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</si>
  <si>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</si>
  <si>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Good Neighbors Guatemala</t>
  </si>
  <si>
    <t>Unidad Nacional de Atención al Enfermo Renal Crónico (Unaerc)</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</si>
  <si>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</si>
  <si>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</si>
  <si>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</si>
  <si>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</si>
  <si>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</si>
  <si>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</si>
  <si>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</si>
  <si>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Asociación Enfants du Monde</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</si>
  <si>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</si>
  <si>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</si>
  <si>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</si>
  <si>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</si>
  <si>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</si>
  <si>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</si>
  <si>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</si>
  <si>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</si>
  <si>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</si>
  <si>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</si>
  <si>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</si>
  <si>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</si>
  <si>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</si>
  <si>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</si>
  <si>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</si>
  <si>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</si>
  <si>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</si>
  <si>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</si>
  <si>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</si>
  <si>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</si>
  <si>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</si>
  <si>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</si>
  <si>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</si>
  <si>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</si>
  <si>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Realizar remozamiento, readecuación, ampliación y/o construcción en los centros educativos oficiales del área afectada por la erupción del Volcán de Fuego.</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</si>
  <si>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</si>
  <si>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</si>
  <si>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</si>
  <si>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</si>
  <si>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</si>
  <si>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</si>
  <si>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</si>
  <si>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</si>
  <si>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</si>
  <si>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</si>
  <si>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</si>
  <si>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</si>
  <si>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</si>
  <si>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</si>
  <si>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</si>
  <si>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</si>
  <si>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</si>
  <si>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</si>
  <si>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</si>
  <si>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</si>
  <si>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</si>
  <si>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</si>
  <si>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</si>
  <si>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</si>
  <si>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</si>
  <si>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</si>
  <si>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</si>
  <si>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</si>
  <si>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</si>
  <si>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</si>
  <si>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</si>
  <si>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</si>
  <si>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</si>
  <si>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</si>
  <si>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</si>
  <si>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</si>
  <si>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</si>
  <si>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</si>
  <si>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</si>
  <si>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</si>
  <si>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</si>
  <si>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</si>
  <si>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</si>
  <si>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</si>
  <si>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</si>
  <si>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</si>
  <si>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</si>
  <si>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</si>
  <si>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 xml:space="preserve"> Fundación Azteca </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</si>
  <si>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</si>
  <si>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</si>
  <si>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</si>
  <si>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</si>
  <si>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</si>
  <si>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</si>
  <si>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</si>
  <si>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</si>
  <si>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</si>
  <si>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</si>
  <si>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</si>
  <si>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</si>
  <si>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</si>
  <si>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</si>
  <si>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</si>
  <si>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</si>
  <si>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</si>
  <si>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</si>
  <si>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</si>
  <si>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</si>
  <si>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</si>
  <si>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</si>
  <si>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</si>
  <si>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</si>
  <si>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</si>
  <si>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</si>
  <si>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</si>
  <si>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</si>
  <si>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</si>
  <si>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</si>
  <si>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</si>
  <si>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</si>
  <si>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</si>
  <si>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</si>
  <si>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</si>
  <si>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</si>
  <si>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</si>
  <si>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</si>
  <si>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</si>
  <si>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</si>
  <si>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</si>
  <si>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Pestalozzi</t>
  </si>
  <si>
    <t>Plan International</t>
  </si>
  <si>
    <t>Asociación Deportes para Compartir Guatemala</t>
  </si>
  <si>
    <t>Enlace A.C.</t>
  </si>
  <si>
    <t>Programa de Atención, Movilización e Incidencia por la Niñez y Adolescencia -PAMI-</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</si>
  <si>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</si>
  <si>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</si>
  <si>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</si>
  <si>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</si>
  <si>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</si>
  <si>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</si>
  <si>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Cámara del Agro de Guatemala, la Asociación Nacional del Café                    -ANACAFÉ- y la Fundación de la Caficultura para el Desarrollo Rural                                                 -FUNCAFÉ-</t>
  </si>
  <si>
    <t>Asociación Proyecto de  Desarrollo Santiago                                                 -Prodessa-</t>
  </si>
  <si>
    <t>Catholic Relief Services Programa Guatemala                                                                   -CRS-</t>
  </si>
  <si>
    <t>Coffeecare</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</si>
  <si>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</si>
  <si>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</si>
  <si>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t>Convenio de Cooperación entre el Ministerio de Educación y Enel Green Power Guatemala, S.A. para la Ejecución del Proyecto "Play Energy"</t>
  </si>
  <si>
    <t>Carta de Compromiso Interinstitucional entre el Ministerio de Educación y el Distrito Rotario 4250 de Rotary International/Programa Ripple Effect</t>
  </si>
  <si>
    <t>Enel Green Power Guatemala, S.A.</t>
  </si>
  <si>
    <t>Distrito Rotario 4250 de Rotary International/Programa Ripple Effect</t>
  </si>
  <si>
    <t>Continuar la coordinación entre las partes para la ejecución del Proyecto "Play Energy", en establecimientos educativos oficiales seleccionados aledaños a las plantas de generación de energía que Enel Green Power Guatemala, S.A.</t>
  </si>
  <si>
    <t>Establecer vínculos de cooperación entre ambas partes, con la finalidad de ejecutar acciones en pro de la educación que permitan la búsqueda de acceso y permanencia de los estudiantes, fomento de una educación de calidad y educación para el trabajo y formación laboral.</t>
  </si>
  <si>
    <t>Colaborar en el mantenimiento  y construcción de la infraestructura educativa</t>
  </si>
  <si>
    <t>Carta de Entendimiento entre el Ministerio de Educación y Fundación Grupo Terra, para Implementar el Programa "Becas de Fundación Terra"</t>
  </si>
  <si>
    <t>Carta Compromiso Interinstitucional entre el Ministerio de Educación y la Fundación Sergio Paiz Andrade -FUNSEPA-</t>
  </si>
  <si>
    <t>Convenio de Cooperación Interinstitucional entre el Ministerio de Educación y Fundación Emprende</t>
  </si>
  <si>
    <t>Establecer la coordinación entre las partes para la implementación y ejecución conjunta del Programa de Becas de Fundación Terra.</t>
  </si>
  <si>
    <t xml:space="preserve">Establecer las bases de cooperación entre las partes para ejecutar el Proyecto Herramientas para Emprender en los establecimientos educativos oficiales del Nivel de Educación Media seleccionados, en apoyo a los objetivos y fines de la educación en el marco del Plan Estratégico Institucional 2020-2024 del Mineduc y la Política Nacional de Emprendimiento “Guatemala Emprende”, en apoyo al eje priorizado “Sistema Educativo”. </t>
  </si>
  <si>
    <t>Fundación Grupo Terra</t>
  </si>
  <si>
    <t>Fundación Emprende</t>
  </si>
  <si>
    <t>Para coordinar el apoyo entre las partes para coordinar el regreso seguro de los y las estudiantes a clases, durante el Periodo de la Pandemia por el Covid-19.</t>
  </si>
  <si>
    <t xml:space="preserve">Realizar acciones conjuntas de cooperación técnica e institucional para la capacitación y certificación de competencias laborales para población guatemalteca que retorna de los Estados Unidos de America y México. Contribuyendo así a la formación integral desde la educación formal y no formal. </t>
  </si>
  <si>
    <t>&lt;</t>
  </si>
  <si>
    <t>Apoyo de recurso humano Apoyo en el funcionamiento y mantenimiento de la Escuela.</t>
  </si>
  <si>
    <t>Project Concern International -PCI-</t>
  </si>
  <si>
    <t>Fundación para el Desarrollo Integral de Programas                      Socio-Económicos para la Promoción de Acciones a favor de la Educación de Guatemala</t>
  </si>
  <si>
    <t xml:space="preserve">Convenio de Cooperación Interinstitucional entre el Ministerio de Educación y la Fundación para el Desarrollo Integral de Programas Socio-Económicos para la Promoción de Acciones a favor de la Educación de Guatemala. </t>
  </si>
  <si>
    <t>Convenio de Cooperación Interinstitucional entre el Ministerio de Educación y el Instituto Guatemalteco Americano, IGA, para ejecutar Proyectos Educativos en el marco de la Educación Bilingüe Intercultural, Idioma Inglés.</t>
  </si>
  <si>
    <t>Instituto Guatemalteco Americano, IGA</t>
  </si>
  <si>
    <t>Coordinar acciones entre las partes para contribuir al fortalecimiento de la enseñanza del Área de Comunicación y Lenguaje L3 (idioma inglés), así como en la formación de los docentes de los establecimientos educativos oficiales a nivel nacional que imparten dicha área del Currículo Nacional Base (CNB).</t>
  </si>
  <si>
    <t>Convenio de Cooperación entre el Ministerio de Educación y los Señores Fidel Reyes Lee Y Edgar Raúl Reyes Lee</t>
  </si>
  <si>
    <t>Establecer una alianza entre el Ministerio de Educación y los señores Reyes Lee para mejorar la calidad y calidez de los procesos educativos de la República de Guatemala</t>
  </si>
  <si>
    <t>Convenio de Cooperación Interinstitucional entre el Ministerio de Educación y Asociación Acción Contra el Hambre Guatemala, para la implementación del Programa Ruk’u’x ya’ (Corazón del Agua).</t>
  </si>
  <si>
    <t>Señores Fidel Reyes Lee y Edgar Raúl Reyes Lee</t>
  </si>
  <si>
    <t xml:space="preserve">Cooperación para la implementación de un programa de formación cooperativa sistemático en los centros educativos oficiales del país. </t>
  </si>
  <si>
    <t xml:space="preserve">Convenio de Cooperación para la Escuela Oficial Urbana de Varones No. 2 "Luis Mena" de la Ciudad de Antigua Guatemala, Sacatepéquez. </t>
  </si>
  <si>
    <t>Convenio Marco de Cooperación entre el Ministerio de Educación y la Fundación Educación y Cooperación para Implementar el Programa Cooperación y Educación en el departamento de Quiché. // Se suscribió un nuevo convenio el 05/07/2021.</t>
  </si>
  <si>
    <t>Gran Campaña Nacional por la Educación y su Observatorio Nacional de la Calidad Educativa, Empresarios por la Educación  y Asociación Nacional de Municipalidades</t>
  </si>
  <si>
    <t>Establecer las bases para definir acciones de trabajo conjunto en materia de educación escolar, extraescolar y bilingüe, para aprovechar las ventajas competitivas de cada institución en beneficio de niños, jóvenes y adultos menos favorecidos del país.</t>
  </si>
  <si>
    <t xml:space="preserve">Banco de América Central -BAC- </t>
  </si>
  <si>
    <t>Carta de Entendimiento entre el Ministerio de Educación y la Fundación Desarrolla Guatemala para la Educación y Salud (Fundegua) para ejecutar del Programa Enciéndete // Adenda Suscrita el 26/07/2021.</t>
  </si>
  <si>
    <t>Convenio   de Cooperación entre el Ministerio de Educación  y  la Organización Child  AID. // Adenda suscrita el 20/09/2021.</t>
  </si>
  <si>
    <t xml:space="preserve">Cruzada Estudiantil para Cristo </t>
  </si>
  <si>
    <t>Gente Gas</t>
  </si>
  <si>
    <t>Carta de Entendimiento entre el Ministerio de Educación de la República de Guatemala y la Fundación Azteca Guatemala para el Mejoramiento de la Calidad Educativa. // Adenda suscrita el 17/12/2021.</t>
  </si>
  <si>
    <t xml:space="preserve">Dejar constancia del apoyo que hará la Fundación Visión Mundial Guatemala al Ministerio de Educación, a través del Proyecto Puentes-USAID, quien ejecutará el “Proyecto de fortalecimiento de estudios de inglés para estudiantes y docentes del Ministerio de Educación”, para contribuir al fortalecimiento de la educación bilingüe intercultural, puntualmente en el estudio del idioma inglés. </t>
  </si>
  <si>
    <t>Carta de Compromiso entre el Ministerio de Educación y la Fundación Visión Mundial Guatemala, en apoyo a la Educación Bilingüe Intercultural, Idioma Inglés.</t>
  </si>
  <si>
    <t>Convenio de Cooperación entre el Ministerio de Educación y la Asociación Civil Escuela para Padres Aprender para Crecer (Acrecer), para ejecutar el Programa Aprender para Crecer.</t>
  </si>
  <si>
    <t>Coordinar la implementación de acciones en el marco del «Plan Nacional de Prevención de Embarazos en Adolescentes 2018-2022 (Planea)», por medio de capacitaciones a la comunidad educativa (docentes, estudiantes y padres de familia) en establecimientos educativos oficiales priorizados de los Niveles de Educación Primaria y Media, en los departamentos de: Guatemala, Alta Verapaz y Huehuetenango.</t>
  </si>
  <si>
    <t>Fundación Visión Mundial Guatemala</t>
  </si>
  <si>
    <t>Asociación Civil Escuela para Padres Aprender para Crecer (Acrecer)</t>
  </si>
  <si>
    <t>Convenio de Cooperación Interinstitucional entre el Ministerio de Educación y Gentegas S.A.</t>
  </si>
  <si>
    <t>Establecer las bases generales de coordinación entre las Partes, para ejecutar acciones en el marco del Programa de Alimentación Escolar, a través de la remodelación y equipamiento de siete (7) cocinas escolares, así como capacitación en preparación y manipulación de alimentos de acuerdo a las normas de higiene y saneamiento, en establecimientos educativo oficiales seleccionados del departamento de Sacatepéquez.</t>
  </si>
  <si>
    <t>Carta de Entendimiento de Cooperación entre el Ministerio de Educación y Fundación Desarrollo, Educación y Calidad para ejecutar el Programa Profuturo.</t>
  </si>
  <si>
    <t>Fundación Desarrollo, Educación y Calidad (DECA)</t>
  </si>
  <si>
    <t xml:space="preserve">Establecer las bases entre EL MINISTERIO y DECA para la ejecución de EL PROGRAMA, que permitan definir acciones de trabajo conjunto por medio de una alianza estratégica, para la articulación de acciones, capacidades, esfuerzos y conocimientos en el desarrollo y puesta en marcha del programa y otras iniciativas en materia de educación que sean de interés de ambas partes, y que coadyuven a la formación integral en la educación formal y no formal de la población menos favorecida del país. </t>
  </si>
  <si>
    <t>Convenio de Cooperación Interinstitucional entre el Ministerio de Educación y la Asociación COED</t>
  </si>
  <si>
    <t>Asociación COED</t>
  </si>
  <si>
    <t xml:space="preserve">Establecer las bases generarles de coordinación y compromisos entre EL MINISTERIO y COED, para trabajar conjuntamente en la mejora de las condiciones de educación en diversas comunidades del país, a través de la ejecución del Programa de Becas y Desarrollo Juvenil y del Programa de Lectura SPARK. </t>
  </si>
  <si>
    <t>Cooperativa Integral de Ahorro y Crédito el Recuerdo R.L.</t>
  </si>
  <si>
    <t xml:space="preserve">Convenio Marco de Cooperación Interinstitucional entre Ministerio de Educación y la Cooperativa Integral de Ahorro y Crédito el Recuerdo R.L. Adenda al Convenio suscrita el 11/12/2020.  </t>
  </si>
  <si>
    <t>Convenio de Cooperación Interinstitucional entre el Ministerio de Educación y la Cruzada Estudiantil para Cristo para la implementación del Proyecto “Hacedores de Sueños”</t>
  </si>
  <si>
    <t>Establecer las bases generales de coordinación y cooperación entre las Partes para implementar el Proyecto “Hacedores de Sueños”</t>
  </si>
  <si>
    <t>Asociación "Comité Pro - Ciegos y Sordos de Guatemala"</t>
  </si>
  <si>
    <t>INFORME DE AVANCE FÍSICO Y FINANCIERO DE CONVENIOS SUSCRITOS CON ORGANIZACIONES NO GUBERNAMENTALES Y ASOCIACIONES LEGALMENTE CONSTITUIDAS EN GUATEMALA AL MES DE FEBRERO 2022</t>
  </si>
  <si>
    <t xml:space="preserve">Al 28 de febrero, la fuente cooperante reporta no tener avance en las acciones contempladas en el Convenio. </t>
  </si>
  <si>
    <t>Al 28 de febrero, la fuente cooperante no reporta actividades.</t>
  </si>
  <si>
    <t>Convenio Marco de Cooperación Interinstitucional entre el Ministerio de Educación y la Asociación Guatemala Próspera para implementar acciones en liderazgo, valores y principios para el crecimiento personal</t>
  </si>
  <si>
    <t>Establecer las bases generales de coordinación entre EL MINISTERIO y LA ASOCIACIÓN, para implementar acciones en el tema de liderazgo para crecimiento personal, mediante conferencias, talleres, capacitaciones y otras actividades consensuadas por las partes, con conferencistas nacionales e internacionales que permitan la práctica de valores para desarrollo personal.</t>
  </si>
  <si>
    <t xml:space="preserve">Convenio de Cooperación Interinstitucional entre el Ministerio de Educación y Unex (Guatemala), S.A. </t>
  </si>
  <si>
    <t xml:space="preserve">Unex (Guatemala), S.A. </t>
  </si>
  <si>
    <t xml:space="preserve">Establecer las bases generales de coordinación entre las partes para ejecutar procesos educativos para beneficiar a los hijos de caficultores y con ello reducir el trabajo infantil en las áreas de agroindustria del café, mediante la implementación de Centros de Formación Educativa, ubicados en los departamentos de Chimaltenango, Chiquimula, Huehuetenango, Sacatepéquez, San Marcos, Santa Rosa y Sololá. </t>
  </si>
  <si>
    <t xml:space="preserve">Al 28 de febrero, la fuente cooperante reporta que continua coordinando acciones con la Dirección Departamental de Educación de Sacatepéquez, en apoyo a la Escuela Oficial Urbana de Varones No. 2 "Luis Mena". </t>
  </si>
  <si>
    <t>Al 28 de febrero, la fuente cooperante no presenta informe de resultados.</t>
  </si>
  <si>
    <t>Al 28 de febrero, la fuente cooperante continua apoyando al Ministerio de Educación con el uso de las instalaciones donde funciona la Escuela de Educación Especial.</t>
  </si>
  <si>
    <t>Al 31 de enero, la fuente cooperante reporta los siguientes resultados:
• Orientación inicial a 6,161 estudiantes (22 y 23 de enero)
En febrero la fuente cooperante no reporta avances.</t>
  </si>
  <si>
    <t>Al 31 de enero, la fuente cooperante reporta los siguientes resultados: 1) Actualmente se están planificando los siguientes 3 meses de trabajo donde se dará acompañamiento a los Gobiernos Escolares sobre lo aprendido en años anteriores. En febrero la fuente cooperante no reporta avances.</t>
  </si>
  <si>
    <t>Al 31 de enero, la fuente cooperante reporta los siguientes resultados: 1) A la fecha se planifican las actividades a realizar en el año 2022. En febrero la fuente cooperante no reporta avances.</t>
  </si>
  <si>
    <t xml:space="preserve">Al 28 de febrero, la fuente cooperante no presenta avance de resultados de cooperación.
</t>
  </si>
  <si>
    <t xml:space="preserve">Al 28 de febrero, la fuente cooperante no presenta informe de resultados.  </t>
  </si>
  <si>
    <t>Asociación Coordinadora Institucional de Promoción por los Derechos de la Niñez    -Ciprodeni-</t>
  </si>
  <si>
    <r>
      <t>Al 31 de enero, la fuente cooperante reporta los siguientes resultados: 1) Se continúa con el proyecto Construcción de Aulas en el establecimiento educativo Sampaquisoy Central, en el cual se construirán dos aulas de primaria. Se trabaja con el contratista ejecutor en colocar la mampostería de bloque y finalizar la estructura de concreto del edificio, se ha coordinado con el técnico de infraestructura de la Dideduc de Jalapa, el seguimiento a la obra. Se han realizado dos supervisiones semanales al proyecto para verificar que se cumpla</t>
    </r>
    <r>
      <rPr>
        <u val="double"/>
        <sz val="12"/>
        <rFont val="Arial"/>
        <family val="2"/>
      </rPr>
      <t>n</t>
    </r>
    <r>
      <rPr>
        <sz val="12"/>
        <rFont val="Arial"/>
        <family val="2"/>
      </rPr>
      <t xml:space="preserve"> con los estándares de calidad, el avance de la obra es del 50% que corresponde a la estructura de concreto. En febrero la fuente cooperante no reporta avances.</t>
    </r>
  </si>
  <si>
    <t>Al 31 de enero, la fuente cooperante reporta que a la fecha, aún no han iniciado las actividades del proyecto,  las cuales iniciarán en el área de cobertura, a partir de febrero 2022.  En febrero la fuente cooperante no reporta avances.</t>
  </si>
  <si>
    <t xml:space="preserve">Al 28 de febrero, la fuente cooperante reporta los siguientes resultados: 1) Se continua trabajando en ofrecer contenidos digitales abiertos a docentes, padres de familia y tutores, para que puedan reforzar aprendizajes desde casa. Paralelamente se realizan esfuerzos en búsqueda de patrocinios que permitan llegar de manera más personalizada a espacios educativos del país.  </t>
  </si>
  <si>
    <t>Al 28 de febrero, la fuente cooperante reporta los siguientes resultados: 1) Se mantiene coordinación con Digeex, para incorporar la plataforma OportuGuate.</t>
  </si>
  <si>
    <t>Al 28 de febrero, la fuente cooperante presenta los siguientes resultados:  Escuelas involucradas: 105; Maestros involucrados en el Programa: 1,000; y Niños involucrados número aproximado: 20,000.</t>
  </si>
  <si>
    <t xml:space="preserve">Al 28 de febrero, la fuente cooperante reporta los siguientes resultados: 1) Proyecto Educación Inicial: Realización de primer taller con 116 promotoras atendidas por medio de burbujas en los municipios de Santa Cruz del Quiché, Chiché, San Andrés Sajcabajá y Canillá, abordando el tema de "Estimulación oportuna".
2) Proyecto “Mi beca”: Registro de 50 apadrinados inscritos en el ciclo básico en los municipios de Chichicastenango y Santa Cruz del Quiché para el proceso de estudio socioeconómico para la asignación de beca, en apoyo a la transición del sexto primaria al primero básico.
3) Proyecto “Entornos Virtuales en Escuelas”: Sin avance.
4) Proyecto “La Educación Integral en Sexualidad es Nuestro Derecho”: Presentación de actividades del proyecto en 19 escuelas y coordinación de inicio del diplomado en Educación Integral en Sexualidad dirigido a docentes de primaria, del municipio de San Bartolomé Jocotenango.
5) Proyecto "Promoviendo el Bienestar de Niñas, Niños y Adolescentes en el Pleno Disfrute de sus Derechos”: Reuniones con coordinadores técnicos administrativos y directores de los establecimientos para socializar y coordinar las actividades programadas para el presente ciclo escolar en los municipios de Santa Cruz del Quiché, Chichicastenango, Chiché y San Pedro Jocopilas del departamento de Quiché.
6) Proyecto Educo y Convivo: Reunión con coordinadores técnicos administrativos, personal de la Dirección Departamental de Educación de Quiché y 18 directores de las escuelas de cobertura, en los municipios de Santa Cruz y Chichicastenango, para socializar e informar de las actividades programadas para el ciclo escolar 2022.
</t>
  </si>
  <si>
    <t xml:space="preserve">Al 28 de febrero, la fuente cooperante reporta los siguientes resultados: 1) En febrero se han estado visitando aldeas, caseríos y parajes en los departamentos de Huehuetenango y San Marcos para hacer una preselección de las áreas en los establecimientos educativos que tienen necesidad de remozamiento o ampliación de infraestructura escolar.  El 22/02/2022, dio inicio la construcción de un módulo de 2 aulas de clases en Paraje San Jerónimo, Aldea Velajuyape, municipio de Concepción Tutuapa, San Marcos.  </t>
  </si>
  <si>
    <t>Al 28 de febrero, la fuente cooperante reporta los siguientes resultados: 1) Se han distribuido 1,666 bolsas de víveres, con un valor de Q. 91,756.70, y  833 estudiantes de primaria beneficiados.</t>
  </si>
  <si>
    <t xml:space="preserve">Al 28 de febrero, la fuente cooperante reporta los siguientes resultados: 1) Se realizaron coordinaciones vía telefónica con la Dirección Departamental de Educación de Petén, para programar las acciones que se trabajarán durante el presente año. 2) Se realizó la primera reunión de la Mesa técnica "Prevenir con Educación" del departamento de Petén, con el objetivo de dar seguimiento al cumplimiento de la Carta-Acuerdo Prevenir con Educación 2021-2025. </t>
  </si>
  <si>
    <t>Al 31 de enero, la fuente cooperante reporta los siguientes resultados: 1) Convocatoria para el Proceso de Certificación 2022 (seguimiento a presentación de expedientes, integración de Jurado Calificador, acompañar el proceso de expedientes, nombrar al Jurado, obtener resultados del Jurado, elaborar acta final, informar, preparar entrega de certificación).  Resultado: dos municipios recertificados Gualán, Zacapa y Villa Nueva, Guatemala;  y un municipio certificado: San Juan Chamelco, Alta Verapaz.   En febrero la fuente cooperante no reporta avances.</t>
  </si>
  <si>
    <t xml:space="preserve">Al 28 de febrero, la fuente cooperante presenta los siguientes resultados:  
1. Monitoreo y Seguimiento: se realizó la primera comunicación con las escuelas participantes del Programa, solicitando la carta de compromiso del director para garantizar la participación activa de cada una, así mismo la papelería del maestro enlace con quien Fundación Terra tendrá comunicación durante el ciclo escolar 2022. 
2. Desembolso de Becas: para el presente ciclo escolar se realizará el desembolso mediante cuenta de ahorro para niños del Banco Industrial.  
3. Ejecución y apoyo técnico: Se coordinará con la supervisión educativa la ejecución del Programa en las escuelas participantes. 
4. Registro y control de expediente: En el presente mes se solicitó a las escuelas la entrega de las listas de estudiantes seleccionados para ser Guías Escolares, así como su papelería que integra el expediente. 
5. Entrega de Kits de material didáctico a participantes: Se dio inicio la entrega de materiales para los centros educativos, guías escolares, estudiantes y supervisores educativos. 
6. Capacitaciones: Se realizó el cronograma de capacitación 2022, que se prevé socializar y realizar durante el mes de marzo con los Guías Escolares y Maestros Enlace del Programa. </t>
  </si>
  <si>
    <r>
      <t>Al 28 de febrero, la fuente cooperante reporta los siguientes resultados:
4 escuelas en ejecución de obras de agua y saneamiento, que consiste en la instalación de lavamanos, sanitarios, tratamiento de aguas residuales en los Municipios de</t>
    </r>
    <r>
      <rPr>
        <sz val="14"/>
        <rFont val="Arial"/>
        <family val="2"/>
      </rPr>
      <t xml:space="preserve">: </t>
    </r>
    <r>
      <rPr>
        <sz val="12"/>
        <rFont val="Arial"/>
        <family val="2"/>
      </rPr>
      <t>San José Chacayá y Sololá.
6 escuelas entregadas con infraestructura de agua y saneamiento en los municipios de</t>
    </r>
    <r>
      <rPr>
        <sz val="14"/>
        <rFont val="Arial"/>
        <family val="2"/>
      </rPr>
      <t xml:space="preserve">: </t>
    </r>
    <r>
      <rPr>
        <sz val="12"/>
        <rFont val="Arial"/>
        <family val="2"/>
      </rPr>
      <t xml:space="preserve">Santa Lucía Utatlán y Nahualá, con una inversión total de: Q. 522,166.00 en materiales de construcción, mano de obra calificada, aporte municipal Q. 115,391.50 y aporte y mano de obra comunitaria por Q.74,000.00
5 escuelas identificadas para trabajar mejora de los servicios de agua y saneamiento en los municipios de: Sololá y San Andrés Semetabaj. </t>
    </r>
  </si>
  <si>
    <r>
      <t>Al 28 de febrero, la fuente cooperante reporta los siguientes resultados: 1) En febrero se han iniciado las formaciones en los proyectos de Educación para llevarlos a cabo de manera presencial y semi-presencial, siempre velando por el cumplimiento de las normas de bioseguridad.
En el proyecto de Impulsa, se ha</t>
    </r>
    <r>
      <rPr>
        <u val="double"/>
        <sz val="12"/>
        <rFont val="Arial"/>
        <family val="2"/>
      </rPr>
      <t xml:space="preserve"> </t>
    </r>
    <r>
      <rPr>
        <sz val="12"/>
        <rFont val="Arial"/>
        <family val="2"/>
      </rPr>
      <t>inscrito a 356 mujeres para recibir las formaciones. En el proyecto MBA, se ha</t>
    </r>
    <r>
      <rPr>
        <u val="double"/>
        <sz val="12"/>
        <rFont val="Arial"/>
        <family val="2"/>
      </rPr>
      <t>n</t>
    </r>
    <r>
      <rPr>
        <sz val="12"/>
        <rFont val="Arial"/>
        <family val="2"/>
      </rPr>
      <t xml:space="preserve"> inscrito a 135 empresarios. En el proyecto de Formación Técnica mediante los centros técnicos y sedes, se atiende a 278 estudiantes en los distintos cursos técnicos.
En el proyecto de Becas para la Niña, este año se otorgarán 4,000 becas y se considera iniciar el monitoreo a partir de 21 de febrero fecha de inicio de clases.  En el proyecto de Calidad Educativa, se iniciará con las formaciones y atención a 40 establecimientos públicos, al momento de reanudar las actividades escolares.
</t>
    </r>
  </si>
  <si>
    <t xml:space="preserve">Al 28 de febrero, la fuente cooperante presenta los siguientes resultados:  
Se han realizado reuniones de coordinación con las Direcciones Departamentales de Educación de Quiché, Sololá y San Marcos para la implementación de la Educación Integral en Sexualidad a partir del mes de marzo; en los centros educativos de San Andrés Sajcabajá, San Bartolomé Jocotenango y Canillá del departamento de Quiché; San Lorenzo del departamento de San Marcos; y Santa Lucía Utatlán, Nahualá y Sololá del departamento de Sololá.
</t>
  </si>
  <si>
    <t xml:space="preserve">Al 28 de febrero, la fuente cooperante reporta los siguientes resultados: 
1)  Se ha retomado la coordinación con DIGEBI y las Direcciones Departamentales de Educación de Alta Verapaz y Chimaltenango para iniciar actividades de la planificación 2022-2024. 
El 26/01/2022, se participó en reunión de coordinación con diversas agencias de cooperación y con la DIDEDUC de Alta Verapaz,  con el objetivo de crear sinergia y apoyar las prioridades identificadas para Alta Verapaz para el retorno seguro a las aulas de estudiantes. 
En Alta Verapaz se está elaborando un plan de trabajo conjunto para apoyar el fortalecimiento de capacidades de los asesores pedagógicos del SINAE de los 8 municipios. En coordinación con Digebi se gestiona con EFPEM/USAC, la aprobación de un Diplomado en Biplurilingüismo (en Mam y Q’anjob’al), dirigido a asesores pedagógicos del SINAE y docentes, tanto de Alta Verapaz como de Chimaltenango. </t>
  </si>
  <si>
    <r>
      <t xml:space="preserve">Al 28 de febrero, la fuente cooperante reporta los siguientes resultados: 
7,696 padres de familia recibieron mensajes clave sobre importancia de la inscripción escolar, </t>
    </r>
    <r>
      <rPr>
        <sz val="14"/>
        <rFont val="Arial"/>
        <family val="2"/>
      </rPr>
      <t>durante</t>
    </r>
    <r>
      <rPr>
        <sz val="12"/>
        <rFont val="Arial"/>
        <family val="2"/>
      </rPr>
      <t xml:space="preserve"> la firma de convenios entre EDUCAMOS y las Organizaciones de Padres de Familia (OPF).
329 integrantes de OPF capacitados en manejo y almacenamiento de alimentos.
306 madres de familia capacitadas en el tema de preparación de alimentos y prácticas de almacenamiento.
En temas de salud y nutrición infantil, fueron capacitados 105 estudiantes, 1,765 padres y madres de familia y 11 docentes.
Se realizó presentación a la Dideduc de Huehuetenango, sobre la guía Mi Huerto Mi Aula y del Plan Operativo Anual (POA) para el 2022.
20 huertos escolares establecidos.
11 miembros de OPF capacitados en implementación de la Ley de Alimentación Escolar (LAE).
Entre otras actividades que se coordinaron con la Dideduc de Huehuetenango, está la participación en la reunión de la Mesa Departamental de Alimentación Escolar, en la cual participan otras instituciones y la convocatoria de manera oficial la efectúa la Dideduc.</t>
    </r>
  </si>
  <si>
    <t xml:space="preserve">Al 28 de febrero, la fuente cooperante presenta los siguientes resultados:  
1)  Se realizaron reuniones de planificación y coordinación con las DIDEDUC de Jalapa, Jutiapa y Santa Rosa.
2) Se inició la implementación del Programa de Educación Integral en Sexualidad, con una inducción a docentes y la inscripción de 6,634 estudiantes de 174 INEB de los departamentos de Jalapa, Jutiapa y Santa Rosa, para un nuevo proceso de formación. 3) Se dio inicio al Programa de Formación Ciudadana, con una inducción a docentes y la inscripción de 2,258 estudiantes de 61 INED de los departamentos de Jalapa, Jutiapa y Santa Rosa, también para un nuevo proceso de formación. 4) Se desarrolló un proceso de formación de enlaces del Programa de Educación Bilingüe e Intercultural Xinka. 5)  El CEEX de San Pedro Pinula inscribió 17 estudiantes en PEAC, y 252 en modalidades flexibles.  6) El CEEX de Cuilapa inscribió 89 estudiantes en modalidades flexibles. 7) En el Centro Municipal de Capacitación y Formación Humana, se inició un proceso de formación en Propagación de Plantas en Viveros y Huertos Familiares en coordinación con las Unidades de Gestión Ambiental Municipal y las Direcciones Municipales de la Mujer con aproximadamente 500 inscritos. 8) Se dio apoyo a Radio Quesada Educativa, cubriendo el pago de energía eléctrica, teléfono y una locutora; y 9) Se transmiten programas educativos en Radio Stereo Recuerdo en San Pedro Pinula. </t>
  </si>
  <si>
    <t>Al 28 de febrero, la fuente cooperante reporta los siguientes resultados: 1) 928 personas participaron en la Conferencia Virtual sobre el tema del Holocausto: 12 profesores y  916 personas individuales.</t>
  </si>
  <si>
    <t xml:space="preserve">Al 28 de febrero, la fuente cooperante reporta los siguientes resultados: 1) Con los programas se ha beneficiado a 15,774 niños, 4,839 padres, 14 maestros y 344 autoridades, llegando a un total de 20,971 beneficiarios. </t>
  </si>
  <si>
    <r>
      <t>Al 28 de febrero, la fuente cooperante reporta los siguientes resultados: 
1) OE1 Mejorar la calidad de instrucción de lecto-escritura:
418 Voluntarios ratificaron su compromiso para continuar facilitando campamentos de lectura. Se capacitaron en metodología de campamentos de lectura.
5 Planes de Lecto Escritura actualizados bajo el liderazgo del Mineduc (CTA/SINAE) para responder a las necesidades de la población en edad escolar.
Campaña para promover la importancia de la inscripción escolar dirigida a padres de familia, autoridades y líderes comunitarios a través de emisoras locales, TV por cable, megáfonos con el apoyo de voluntarios e infografías en los idiomas locales y español.
1 Spot para conmemorar el Día Internacional de la Lengua Materna, producido en idiomas locales y español. Se cubrió al 100% de  escuelas.
Producción de un spot radial para la prevención de la no violencia en contra de la niñez.
25 Estudiantes y 5 docentes participaron en la Campaña de Incidencia “Tu voz es la clave” en 5 municipios. 
268 Cocodes y OPF recibieron materiales didácticos para desarrollar sus actividades. 
Se iniciaron los Campamentos de Lectura en 156 comunidades.
Integración y conformación de 30 Comunidades de Aprendizaje de 1º y 2º grado en los municipios de Cunén y Cotzal para promover el intercambio de metodologías y materiales que contribuyen a mejorar la comprensión lectora en lengua materna.
Esta intervención se alinea con la estrategia del Mineduc para nivelar el aprendizaje de los niños.
156 escuelas recibieron materiales suplementarios de lectura (memorias de palabras y nutricional) para estudiantes de 1º. y 2º grado.
9 integrantes del Comité Ejecutivo Departamental del STEG de Quiché recibieron capacitación en herramientas tecnológicas.</t>
    </r>
    <r>
      <rPr>
        <sz val="16"/>
        <rFont val="Arial"/>
        <family val="2"/>
      </rPr>
      <t xml:space="preserve">
</t>
    </r>
    <r>
      <rPr>
        <sz val="12"/>
        <rFont val="Arial"/>
        <family val="2"/>
      </rPr>
      <t xml:space="preserve">
2) OE2 Mejorar las prácticas de alimentación y nutrición escolar: 
20 lavamanos instalados en 16 escuelas, para garantizar condiciones de bioseguridad para el regreso a clases.
268 escuelas recibieron materiales para promover la actividad física de los estudiantes, el juego como técnica para promover el aprendizaje y convivencia.
228 comunidades recibieron kit de higiene en el hogar en la preparación de los alimentos para ser distribuidos a madres.
Currículo de formación docente orientado a competencias Salud, Nutrición e Higiene.
965 personas capacitadas en preparación segura de alimentos desde el hogar.
268 escuelas recibieron el complemento a la alimentación escolar (arroz, frijol y aceite).</t>
    </r>
  </si>
  <si>
    <t xml:space="preserve">Al 28 de febrero, la fuente cooperante reporta los siguientes resultados:
1) Programa de Infraestructura Escolar 
Suchitepéquez: 
- En proceso 3 proyectos de aulas, servicios sanitarios y remozamiento en Comunidad Las Marías, Patulul; Parcelamiento Japón Nacional, Mazatenango; y Línea B-6 Eje Central, San José La Máquina:
- En proceso 1 proyecto de servicios sanitarios en Aldea Bracitos, Mazatenango
Totonicapán: 
- Inauguración de 1 proyecto de aulas, servicios sanitarios y remozamiento en Paraje Xejuyup, Aldea Chuacorral Uno, Santa María Chiquimula.
</t>
  </si>
  <si>
    <t xml:space="preserve">Al 28 de febrero, la fuente cooperante reporta los siguientes resultados: 
1) Programa Escuelas Comunitarias: Se inició el programa con 16 centros educativos, ubicados en Mixco, Villa Nueva y Ciudad Capital. Se han implementado actividades extracurriculares y apoyo en clubes de refuerzo escolar. 
</t>
  </si>
  <si>
    <t xml:space="preserve">Al 28 de febrero, la fuente cooperante informa no tener avance en los programas y proyectos. </t>
  </si>
  <si>
    <t xml:space="preserve">Al 28 de febrero, la fuente cooperante presenta el consolidado de los resultados alcanzados a través de la implementación de las dos cohortes: 
1. Cinco departamentos de cobertura: Chiquimula, Jalapa, Sacatepéquez, Sololá, Totonicapán. 
2. 15 Municipios: Jocotán, Camotán, San Juan Ermita, San Carlos Alzatate, San Luis Jilotepeque, San Pedro Pinula, Jalapa, Santiago Sacatepéquez, Sumpango, San Pablo La Laguna, Momostenango, San Andrés Xecul, San Cristóbal Totonicapán, Santa María Chiquimula, Totonicapán. 
3. Estudiantes beneficiados: 
5,177  distribuidos: Primera cohorte -1916 estudiantes-; Segunda cohorte -3,261 estudiantes-. 
4. Tutores/docentes contratados  para apoyar el proceso educativo: 
299 distribuidos: Primera cohorte  -94 tutores-; Segunda cohorte -205 tutores-.
5. Materiales educativos entregados: 
5,177 kits, distribuidos: Primera cohorte: 1,916 kits; Segunda cohorte: 3,261 kits (juego de textos educativos, dos cuadernos de líneas, un cuaderno de cuadros, tres lápices/lapiceros, sacapuntas, borrador, bolsa promocional); para tutores: 205 kit con material de apoyo al proceso educativo (año 2021).
6. Capacitaciones sobre la metodología del proceso educativo: 
Presenciales: 8; Virtuales: 7
7. Proyectos productivos implementados: 
Elaboración de mascarillas con doble tela de algodón y filtro: primera cohorte 22,922 total, segunda cohorte 38,328; elaboración de jabón en gel antibacterial; primera cohorte 3,832, segunda cohorte 9,666; elaboración de alcohol en gel: primera cohorte 3,832, segunda cohorte 12,678.
8. Laboratorios de computación instalados/actualizados 
54 computadoras reacondicionadas para apoyar cursos de alfabetización en informática y/o cursos medio y avanzado de computación, con certificación de Cemucaf distribuidos en las áreas de cobertura del Programa Me Educo. </t>
  </si>
  <si>
    <r>
      <t>Al 28 de febrero, la fuente cooperante presenta los siguientes resultados:  
1) Programa de Tecnología para Educar TPE
Departamentos cubiertos:
Huehuetenango en el municipio de Chiantla
Escuintla en el municipio de La Gomera
Sololá en el municipio de San Antonio Palopó.
10 escuelas beneficiadas con un entorno virtual.
179 computadoras entregadas.
2) Para el programa de Capacitación y Desarrollo -C&amp;D-
Departamentos cubiertos:
Guatemala municipios de San Raymundo, San José Pinula, San Juan Sacatepéquez, Amatitlán y</t>
    </r>
    <r>
      <rPr>
        <u val="double"/>
        <sz val="12"/>
        <rFont val="Arial"/>
        <family val="2"/>
      </rPr>
      <t>,</t>
    </r>
    <r>
      <rPr>
        <sz val="12"/>
        <rFont val="Arial"/>
        <family val="2"/>
      </rPr>
      <t xml:space="preserve"> San Pedro Ayampuc.
Jalapa</t>
    </r>
    <r>
      <rPr>
        <u val="double"/>
        <sz val="12"/>
        <rFont val="Arial"/>
        <family val="2"/>
      </rPr>
      <t>:</t>
    </r>
    <r>
      <rPr>
        <sz val="12"/>
        <rFont val="Arial"/>
        <family val="2"/>
      </rPr>
      <t xml:space="preserve"> municipio de Jalapa
Suchitepéquez municipio de Patulul</t>
    </r>
    <r>
      <rPr>
        <u val="double"/>
        <sz val="12"/>
        <rFont val="Arial"/>
        <family val="2"/>
      </rPr>
      <t>.</t>
    </r>
    <r>
      <rPr>
        <sz val="12"/>
        <rFont val="Arial"/>
        <family val="2"/>
      </rPr>
      <t xml:space="preserve">
21 escuelas iniciaron el proceso de capacitación tecnológica en el mes de febrero.
3) En SOS Docente, se reportan: 
863    Mensajes enviados
483    Mensajes recibidos
  51    Promedio de mensajes por persona
  57    Promedio atendido por soporte
  20    Correos recibidos y a los cuales se les dio seguimiento.</t>
    </r>
  </si>
  <si>
    <t>Al 28 de febrero, la fuente cooperante reporta los siguientes resultados: 1) Seguimiento a la implementación de la Estrategia para la Aplicación de Aprendizajes Basados en Trabajo (ABT) en Guatemala (modelos de contrato de aprendizaje). Más de 100 oportunidades de aprendizaje, estarán a disposición.</t>
  </si>
  <si>
    <r>
      <t>Al 28 de febrero, la fuente cooperante reporta los siguientes resultados: 1) Adhesión al Programa: como parte del convenio, se han sumado: Asociación Puente, Fundación para el Desarrollo Integral -FUDI-, Renace y como apoyo Fundación Torrebiarte y Fundación Juan Bautista Gutiérrez (en coordinación con Child Fund), para la ampliación de la cobertura con fondos privados. 2) Lineamientos del Ministerio de Educación, tal como establece el convenio se implementa el Programa Acompañame a Crecer, siguiendo las recomendaciones técnicas y el diseño metodológico establecido. 3) Programa de formación, el equipo técnico y los gestores participaron en las 3 sesiones de capacitación lideradas por el Mineduc con apoyo de Unicef donde se formó el recurso humano que desarrollará el Programa de acuerdo a los lineamientos establecidos. 4) Proceso de sensibilización comunitaria: de acuerdo al plan de trabajo se realizó el proceso de sensibilización comunitaria. 5) Caracterización comunitaria y familiar: siguiendo la metodología se realizó la caracterización comunitaria y familiar.  6) CECODII: en coordinación con las autoridades locales se realizó la identificación de los espacios comunitarios para la instalación de los Centros de Atención Inicial, se procedió a construirlos o remozarlos</t>
    </r>
    <r>
      <rPr>
        <sz val="16"/>
        <rFont val="Arial"/>
        <family val="2"/>
      </rPr>
      <t>.</t>
    </r>
    <r>
      <rPr>
        <sz val="12"/>
        <rFont val="Arial"/>
        <family val="2"/>
      </rPr>
      <t xml:space="preserve">  7) Identificación de madres voluntarias:  se procedió a la identificación y capacitación de las madres voluntarias. 8) Proceso de inscripción:  se inició  el proceso de inscripción de los niños en el Programa. Es importante resaltar que considerando que la situación de las comunidades es diversa, cada organización está avanzando de manera flexible, adaptándose a las características propias de la comunidad. 9) Reuniones de alto nivel: se han realizado reuniones de trabajo para alinear las acciones y planificar de manera conjunta acciones en beneficio de la primera infancia. 10) Visitas de campo, se realizó una visita conjunta a San José Poaquil con la intención de evaluar conjuntamente la fase inicial de implementación o instalación del Programa por parte de uno de los aliados.  </t>
    </r>
  </si>
  <si>
    <t>Al 28 de febrero, la fuente cooperante reporta los siguientes resultados: 
1) Centro de Desarrollo Integral Semilla: Planificación de la formación de maestras de pre-primaria para el año 2022. Seguimiento a 4 salas lúdicas y gestoras de las mismas, incluyendo el nombramiento de una quinta gestora. Gestión en Santa Cruz La Laguna para mejorar el espacio de la sala lúdica. Reuniones con madres guías de 4 municipios para la formación del año.  
2) Semilleros de Primera Infancia: Finalizada la sistematización del modelo educativo de primera infancia, y listo para su validación. Reuniones con encargados de salas lúdicas para planificar la apertura de 4 salas lúdicas.  Arquitecto voluntario está planificando la infraestructura en un centro de salud para que la sala lúdica de Pacamaché que ha sido itinerante, esté en ese lugar. Mano de obra será aportada por esposos de las madres de la comunidad. Planificación de talleres con madres guías y réplicas con madres comunitarias. 
3) Entre Amigos Construimos Ciudadanía Política: Acercamiento a directores y docentes de 4 establecimientos educativos (básico y diversificado) en dos municipios de Chimaltenango, para planificar y valorar las condiciones de bioseguridad. Fortalecimiento de capacidades de 18 jóvenes para la toma de fotografías y videos. 
4) Ejerciendo Ciudadanía en Sololá: Seguimiento a la planificación de la formación de Semilleros: 120 niños y niñas de 5º y 6º primaria; reunión con la Dideduc para la autorización de la formación de los mismos, reunión para la elaboración de la Política Pública Departamental (PPD) con presencia del Dideduc; planificación e inicio de la formación con 13 adolescentes de San Juan La Laguna, Sololá.</t>
  </si>
  <si>
    <t>Al 28 de febrero, la fuente cooperante presenta los siguientes resultados:  1) En el programa de Desarrollo Juvenil y Becas, durante enero y febrero 2022,  se realizó un proceso extraordinario de selección de candidatos a becas en las comunidades donde se tiene cobertura. Luego del proceso se asignaron nuevas becas a 106 estudiantes, de los cuales 84 corresponden al ciclo de educación básica y 22 al ciclo de educación diversificada; 73 mujeres y 33 hombres. A finales de mes, los estudiantes recibirán su primer aporte económico que asciende a un total de Q. 161,320.00.  Se realizaron reuniones con los padres de familia de los estudiantes becados para explicar detalles del Programa y motivarles a respaldar a sus hijos para que continúen sus estudios. Para el resto de becados se está dando seguimiento para verificar que estén inscritos y participando en las clases.  2) En el Programa de Lectura, se han tenido reuniones y comunicaciones con las Direcciones Departamentales de Chimaltenango, Quetzaltenango y Sacatepéquez, para compartir información y detalles de la intervención del Programa y se ha iniciado la comunicación con las Supervisiones Educativas de cada región para ir actualizando la información sobre las escuelas participantes.</t>
  </si>
  <si>
    <t>Guatemala Próspera</t>
  </si>
  <si>
    <t>Al 28 de febrero, la fuente cooperante presenta los siguientes resultados:  1) Entrega del plan anual de cooperación que incluye la implementación del programa "Yo Lidero" para estudiantes de 6to. primaria de todas las escuelas públicas del país, haciendo entrega de un libro a cada estudiante, a ser utilizado en el curso de Formación Ciudadana. Además, se hizo entrega de la planificación de la fase 1 y la fase 2 del Manual de Crecimiento Docente a ser entregado a 60,000 docentes.</t>
  </si>
  <si>
    <t>Al 28 de febrero, la fuente cooperante no reporta avances.</t>
  </si>
  <si>
    <r>
      <t>Nombre del Convenio</t>
    </r>
    <r>
      <rPr>
        <b/>
        <vertAlign val="superscript"/>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</si>
</sst>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0"/>
      <color rgb="FF000000"/>
      <name val="Roboto"/>
    </font>
    <font>
      <b/>
      <sz val="12"/>
      <name val="Arial"/>
      <family val="2"/>
    </font>
    <font>
      <sz val="12"/>
      <name val="Arial"/>
      <family val="2"/>
    </font>
    <font>
      <sz val="12"/>
      <name val="Calibri"/>
      <family val="2"/>
      <scheme val="minor"/>
    </font>
    <font>
      <sz val="14"/>
      <name val="Arial"/>
      <family val="2"/>
    </font>
    <font>
      <sz val="16"/>
      <name val="Arial"/>
      <family val="2"/>
    </font>
    <font>
      <u val="double"/>
      <sz val="12"/>
      <name val="Arial"/>
      <family val="2"/>
    </font>
    <font>
      <b/>
      <vertAlign val="superscript"/>
      <sz val="12"/>
      <name val="Arial"/>
      <family val="2"/>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bgColor indexed="64"/>
      </patternFill>
    </fill>
    <fill>
      <patternFill patternType="solid">
        <fgColor theme="4"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8">
    <xf numFmtId="0" fontId="0" fillId="0" borderId="0"/>
    <xf numFmtId="0" fontId="2" fillId="0" borderId="0">
      <alignment vertical="top"/>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51">
    <xf numFmtId="0" fontId="0" fillId="0" borderId="0" xfId="0"/>
    <xf numFmtId="0" fontId="0" fillId="0" borderId="1" xfId="0" applyBorder="1" applyAlignment="1">
      <alignment horizontal="center"/>
    </xf>
    <xf numFmtId="0" fontId="10" fillId="4" borderId="1" xfId="0" applyFont="1" applyFill="1" applyBorder="1" applyAlignment="1">
      <alignment horizontal="center"/>
    </xf>
    <xf numFmtId="17" fontId="10" fillId="5" borderId="1" xfId="0" applyNumberFormat="1" applyFont="1" applyFill="1" applyBorder="1" applyAlignment="1">
      <alignment vertical="top" wrapText="1"/>
    </xf>
    <xf numFmtId="0" fontId="10" fillId="5" borderId="1" xfId="0" applyFont="1" applyFill="1" applyBorder="1" applyAlignment="1">
      <alignment horizontal="center" vertical="top"/>
    </xf>
    <xf numFmtId="0" fontId="0" fillId="3" borderId="1" xfId="0" applyFill="1" applyBorder="1"/>
    <xf numFmtId="0" fontId="11" fillId="3" borderId="1" xfId="0" applyFont="1" applyFill="1" applyBorder="1"/>
    <xf numFmtId="0" fontId="0" fillId="3" borderId="1" xfId="0" applyFill="1" applyBorder="1" applyAlignment="1">
      <alignment wrapText="1"/>
    </xf>
    <xf numFmtId="0" fontId="5" fillId="2" borderId="0" xfId="0" applyFont="1" applyFill="1"/>
    <xf numFmtId="0" fontId="4" fillId="2" borderId="0" xfId="0" applyFont="1" applyFill="1"/>
    <xf numFmtId="0" fontId="4" fillId="2" borderId="0" xfId="0" applyFont="1" applyFill="1" applyBorder="1"/>
    <xf numFmtId="0" fontId="5" fillId="2" borderId="0" xfId="0" applyFont="1" applyFill="1" applyBorder="1"/>
    <xf numFmtId="0" fontId="6" fillId="2" borderId="0" xfId="0" applyFont="1" applyFill="1" applyBorder="1" applyAlignment="1">
      <alignment horizontal="center" vertical="center" wrapText="1"/>
    </xf>
    <xf numFmtId="0" fontId="3" fillId="6" borderId="0" xfId="0" applyFont="1" applyFill="1" applyAlignment="1">
      <alignment horizontal="left"/>
    </xf>
    <xf numFmtId="0" fontId="4" fillId="0" borderId="0" xfId="0" applyFont="1" applyFill="1"/>
    <xf numFmtId="0" fontId="4" fillId="2" borderId="0" xfId="0" applyFont="1" applyFill="1" applyBorder="1" applyAlignment="1">
      <alignment horizontal="justify" wrapText="1"/>
    </xf>
    <xf numFmtId="0" fontId="4" fillId="2" borderId="0" xfId="0" applyFont="1" applyFill="1" applyAlignment="1">
      <alignment horizontal="justify" wrapText="1"/>
    </xf>
    <xf numFmtId="0" fontId="1" fillId="2" borderId="0" xfId="0" applyFont="1" applyFill="1" applyAlignment="1">
      <alignment horizontal="left"/>
    </xf>
    <xf numFmtId="0" fontId="3" fillId="2" borderId="0" xfId="0" applyFont="1" applyFill="1" applyAlignment="1">
      <alignment horizontal="left"/>
    </xf>
    <xf numFmtId="0" fontId="5" fillId="0" borderId="0" xfId="0" applyFont="1" applyFill="1"/>
    <xf numFmtId="0" fontId="5" fillId="0" borderId="0" xfId="0" applyFont="1" applyFill="1" applyAlignment="1">
      <alignment wrapText="1"/>
    </xf>
    <xf numFmtId="0" fontId="13" fillId="0" borderId="1" xfId="0" applyFont="1" applyFill="1" applyBorder="1" applyAlignment="1">
      <alignment horizontal="center" vertical="top"/>
    </xf>
    <xf numFmtId="0" fontId="13" fillId="0" borderId="1" xfId="0" applyFont="1" applyFill="1" applyBorder="1" applyAlignment="1">
      <alignment horizontal="left" vertical="top" wrapText="1"/>
    </xf>
    <xf numFmtId="0" fontId="13" fillId="0" borderId="1" xfId="0" applyFont="1" applyFill="1" applyBorder="1" applyAlignment="1">
      <alignment horizontal="justify" vertical="top" wrapText="1"/>
    </xf>
    <xf numFmtId="0" fontId="13" fillId="0" borderId="1" xfId="0" applyFont="1" applyFill="1" applyBorder="1" applyAlignment="1">
      <alignment vertical="top" wrapText="1"/>
    </xf>
    <xf numFmtId="4" fontId="13" fillId="0" borderId="1" xfId="0" applyNumberFormat="1" applyFont="1" applyFill="1" applyBorder="1" applyAlignment="1">
      <alignment horizontal="justify" vertical="top" wrapText="1"/>
    </xf>
    <xf numFmtId="164" fontId="13" fillId="0" borderId="3" xfId="0" applyNumberFormat="1" applyFont="1" applyFill="1" applyBorder="1" applyAlignment="1">
      <alignment horizontal="center" vertical="top" wrapText="1"/>
    </xf>
    <xf numFmtId="164" fontId="14" fillId="0" borderId="1" xfId="0" applyNumberFormat="1" applyFont="1" applyFill="1" applyBorder="1" applyAlignment="1">
      <alignment horizontal="center" vertical="top"/>
    </xf>
    <xf numFmtId="0" fontId="13" fillId="0" borderId="3" xfId="0" applyFont="1" applyFill="1" applyBorder="1" applyAlignment="1">
      <alignment horizontal="left" vertical="top" wrapText="1"/>
    </xf>
    <xf numFmtId="164" fontId="4" fillId="2" borderId="0" xfId="0" applyNumberFormat="1" applyFont="1" applyFill="1" applyBorder="1" applyAlignment="1">
      <alignment horizontal="center" vertical="top"/>
    </xf>
    <xf numFmtId="164" fontId="13" fillId="0" borderId="1" xfId="0" applyNumberFormat="1" applyFont="1" applyFill="1" applyBorder="1" applyAlignment="1">
      <alignment horizontal="center" vertical="top" wrapText="1"/>
    </xf>
    <xf numFmtId="164" fontId="13" fillId="0" borderId="1" xfId="0" applyNumberFormat="1" applyFont="1" applyFill="1" applyBorder="1" applyAlignment="1">
      <alignment horizontal="center" vertical="top"/>
    </xf>
    <xf numFmtId="164" fontId="14" fillId="0" borderId="3" xfId="0" applyNumberFormat="1" applyFont="1" applyFill="1" applyBorder="1" applyAlignment="1">
      <alignment horizontal="center" vertical="top"/>
    </xf>
    <xf numFmtId="164" fontId="14" fillId="0" borderId="3" xfId="0" applyNumberFormat="1" applyFont="1" applyFill="1" applyBorder="1" applyAlignment="1">
      <alignment horizontal="center" vertical="top" wrapText="1"/>
    </xf>
    <xf numFmtId="164" fontId="14" fillId="0" borderId="1" xfId="0" applyNumberFormat="1" applyFont="1" applyFill="1" applyBorder="1" applyAlignment="1">
      <alignment horizontal="center" vertical="top" wrapText="1"/>
    </xf>
    <xf numFmtId="164" fontId="4" fillId="2" borderId="0" xfId="0" applyNumberFormat="1" applyFont="1" applyFill="1" applyAlignment="1">
      <alignment horizontal="center" vertical="top"/>
    </xf>
    <xf numFmtId="14" fontId="13" fillId="0" borderId="1" xfId="0" applyNumberFormat="1" applyFont="1" applyFill="1" applyBorder="1" applyAlignment="1">
      <alignment horizontal="justify" vertical="top" wrapText="1"/>
    </xf>
    <xf numFmtId="0" fontId="13" fillId="0" borderId="1" xfId="0" applyFont="1" applyFill="1" applyBorder="1" applyAlignment="1">
      <alignment vertical="top"/>
    </xf>
    <xf numFmtId="0" fontId="13" fillId="0" borderId="3" xfId="0" applyFont="1" applyFill="1" applyBorder="1" applyAlignment="1">
      <alignment horizontal="left" vertical="top" wrapText="1"/>
    </xf>
    <xf numFmtId="0" fontId="13" fillId="0" borderId="3" xfId="0" applyFont="1" applyFill="1" applyBorder="1" applyAlignment="1">
      <alignment horizontal="justify" vertical="top" wrapText="1"/>
    </xf>
    <xf numFmtId="0" fontId="12" fillId="7" borderId="1" xfId="0" applyFont="1" applyFill="1" applyBorder="1" applyAlignment="1">
      <alignment horizontal="center" vertical="center"/>
    </xf>
    <xf numFmtId="0" fontId="12" fillId="7" borderId="1" xfId="0" applyFont="1" applyFill="1" applyBorder="1" applyAlignment="1">
      <alignment horizontal="center" vertical="center" wrapText="1"/>
    </xf>
    <xf numFmtId="164" fontId="12" fillId="7" borderId="1" xfId="0" applyNumberFormat="1" applyFont="1" applyFill="1" applyBorder="1" applyAlignment="1">
      <alignment horizontal="center" vertical="top" wrapText="1"/>
    </xf>
    <xf numFmtId="0" fontId="13" fillId="0" borderId="3" xfId="0" applyFont="1" applyFill="1" applyBorder="1" applyAlignment="1">
      <alignment horizontal="left" vertical="top" wrapText="1"/>
    </xf>
    <xf numFmtId="0" fontId="13" fillId="0" borderId="2" xfId="0" applyFont="1" applyFill="1" applyBorder="1" applyAlignment="1">
      <alignment horizontal="left" vertical="top" wrapText="1"/>
    </xf>
    <xf numFmtId="0" fontId="6"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164" fontId="13" fillId="0" borderId="3" xfId="0" applyNumberFormat="1" applyFont="1" applyFill="1" applyBorder="1" applyAlignment="1">
      <alignment horizontal="center" vertical="top" wrapText="1"/>
    </xf>
    <xf numFmtId="164" fontId="13" fillId="0" borderId="2" xfId="0" applyNumberFormat="1" applyFont="1" applyFill="1" applyBorder="1" applyAlignment="1">
      <alignment horizontal="center" vertical="top" wrapText="1"/>
    </xf>
    <xf numFmtId="0" fontId="13" fillId="0" borderId="3" xfId="0" applyFont="1" applyFill="1" applyBorder="1" applyAlignment="1">
      <alignment horizontal="center" vertical="top"/>
    </xf>
    <xf numFmtId="0" fontId="13" fillId="0" borderId="2" xfId="0" applyFont="1" applyFill="1" applyBorder="1" applyAlignment="1">
      <alignment horizontal="center" vertical="top"/>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Normal 4" xfId="1"/>
  </cellStyles>
  <dxfs count="0"/>
  <tableStyles count="0" defaultTableStyle="TableStyleMedium2" defaultPivotStyle="PivotStyleLight16"/>
  <colors>
    <mruColors>
      <color rgb="FF098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706437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92"/>
  <sheetViews>
    <sheetView showGridLines="0" tabSelected="1" topLeftCell="A45" zoomScale="96" zoomScaleNormal="96" zoomScaleSheetLayoutView="80" zoomScalePageLayoutView="134" workbookViewId="0">
      <selection activeCell="E46" sqref="E46"/>
    </sheetView>
  </sheetViews>
  <sheetFormatPr baseColWidth="10" defaultColWidth="11.42578125" defaultRowHeight="15"/>
  <cols>
    <col min="1" max="1" width="6.42578125" style="9" customWidth="1"/>
    <col min="2" max="2" width="25.42578125" style="9" customWidth="1"/>
    <col min="3" max="3" width="41.28515625" style="9" customWidth="1"/>
    <col min="4" max="4" width="17.140625" style="35" customWidth="1"/>
    <col min="5" max="5" width="45.42578125" style="16" customWidth="1"/>
    <col min="6" max="6" width="184.85546875" style="8" customWidth="1"/>
    <col min="7" max="7" width="84.28515625" style="9" customWidth="1"/>
    <col min="8" max="16384" width="11.42578125" style="9"/>
  </cols>
  <sheetData>
    <row r="1" spans="1:129" s="10" customFormat="1">
      <c r="D1" s="29"/>
      <c r="E1" s="15"/>
      <c r="F1" s="11"/>
    </row>
    <row r="2" spans="1:129" s="10" customFormat="1">
      <c r="A2" s="45"/>
      <c r="B2" s="45"/>
      <c r="C2" s="45"/>
      <c r="D2" s="45"/>
      <c r="E2" s="45"/>
      <c r="F2" s="45"/>
    </row>
    <row r="3" spans="1:129" s="10" customFormat="1" ht="41.25" customHeight="1">
      <c r="A3" s="45"/>
      <c r="B3" s="45"/>
      <c r="C3" s="45"/>
      <c r="D3" s="45"/>
      <c r="E3" s="45"/>
      <c r="F3" s="45"/>
    </row>
    <row r="4" spans="1:129" s="10" customFormat="1" ht="36" customHeight="1">
      <c r="A4" s="12"/>
      <c r="B4" s="46" t="s">
        <v>280</v>
      </c>
      <c r="C4" s="46"/>
      <c r="D4" s="46"/>
      <c r="E4" s="46"/>
      <c r="F4" s="46"/>
    </row>
    <row r="5" spans="1:129" s="10" customFormat="1" ht="14.25" customHeight="1">
      <c r="D5" s="29"/>
      <c r="E5" s="15"/>
      <c r="F5" s="11"/>
    </row>
    <row r="6" spans="1:129" s="13" customFormat="1" ht="36.75" customHeight="1">
      <c r="A6" s="40" t="s">
        <v>0</v>
      </c>
      <c r="B6" s="41" t="s">
        <v>1</v>
      </c>
      <c r="C6" s="41" t="s">
        <v>329</v>
      </c>
      <c r="D6" s="42" t="s">
        <v>2</v>
      </c>
      <c r="E6" s="41" t="s">
        <v>84</v>
      </c>
      <c r="F6" s="41" t="s">
        <v>3</v>
      </c>
      <c r="G6" s="17"/>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row>
    <row r="7" spans="1:129" s="14" customFormat="1" ht="72" customHeight="1">
      <c r="A7" s="21">
        <v>1</v>
      </c>
      <c r="B7" s="22" t="s">
        <v>6</v>
      </c>
      <c r="C7" s="23" t="s">
        <v>251</v>
      </c>
      <c r="D7" s="30">
        <v>41635</v>
      </c>
      <c r="E7" s="23" t="s">
        <v>239</v>
      </c>
      <c r="F7" s="23" t="s">
        <v>288</v>
      </c>
      <c r="G7" s="19"/>
    </row>
    <row r="8" spans="1:129" s="14" customFormat="1" ht="115.5" customHeight="1">
      <c r="A8" s="21">
        <v>2</v>
      </c>
      <c r="B8" s="22" t="s">
        <v>7</v>
      </c>
      <c r="C8" s="23" t="s">
        <v>117</v>
      </c>
      <c r="D8" s="30">
        <v>42338</v>
      </c>
      <c r="E8" s="23" t="s">
        <v>118</v>
      </c>
      <c r="F8" s="23" t="s">
        <v>289</v>
      </c>
      <c r="G8" s="19"/>
    </row>
    <row r="9" spans="1:129" s="14" customFormat="1" ht="216.75" customHeight="1">
      <c r="A9" s="49">
        <v>3</v>
      </c>
      <c r="B9" s="43" t="s">
        <v>8</v>
      </c>
      <c r="C9" s="43" t="s">
        <v>153</v>
      </c>
      <c r="D9" s="47">
        <v>42345</v>
      </c>
      <c r="E9" s="43" t="s">
        <v>45</v>
      </c>
      <c r="F9" s="43" t="s">
        <v>289</v>
      </c>
      <c r="G9" s="19"/>
    </row>
    <row r="10" spans="1:129" s="14" customFormat="1" ht="108.75" customHeight="1">
      <c r="A10" s="50"/>
      <c r="B10" s="44"/>
      <c r="C10" s="44"/>
      <c r="D10" s="48"/>
      <c r="E10" s="44"/>
      <c r="F10" s="44"/>
      <c r="G10" s="19"/>
    </row>
    <row r="11" spans="1:129" s="14" customFormat="1" ht="123" customHeight="1">
      <c r="A11" s="21">
        <v>4</v>
      </c>
      <c r="B11" s="22" t="s">
        <v>131</v>
      </c>
      <c r="C11" s="23" t="s">
        <v>115</v>
      </c>
      <c r="D11" s="30">
        <v>42348</v>
      </c>
      <c r="E11" s="23" t="s">
        <v>46</v>
      </c>
      <c r="F11" s="23" t="s">
        <v>289</v>
      </c>
      <c r="G11" s="19"/>
    </row>
    <row r="12" spans="1:129" s="14" customFormat="1" ht="162" customHeight="1">
      <c r="A12" s="21">
        <v>5</v>
      </c>
      <c r="B12" s="23" t="s">
        <v>89</v>
      </c>
      <c r="C12" s="23" t="s">
        <v>95</v>
      </c>
      <c r="D12" s="30">
        <v>42355</v>
      </c>
      <c r="E12" s="23" t="s">
        <v>213</v>
      </c>
      <c r="F12" s="23" t="s">
        <v>311</v>
      </c>
      <c r="G12" s="19"/>
    </row>
    <row r="13" spans="1:129" s="14" customFormat="1" ht="143.25" customHeight="1">
      <c r="A13" s="21">
        <v>6</v>
      </c>
      <c r="B13" s="24" t="s">
        <v>77</v>
      </c>
      <c r="C13" s="23" t="s">
        <v>71</v>
      </c>
      <c r="D13" s="30">
        <v>42380</v>
      </c>
      <c r="E13" s="23" t="s">
        <v>47</v>
      </c>
      <c r="F13" s="23" t="s">
        <v>289</v>
      </c>
      <c r="G13" s="19"/>
    </row>
    <row r="14" spans="1:129" s="14" customFormat="1" ht="178.5" customHeight="1">
      <c r="A14" s="21">
        <v>7</v>
      </c>
      <c r="B14" s="22" t="s">
        <v>9</v>
      </c>
      <c r="C14" s="23" t="s">
        <v>110</v>
      </c>
      <c r="D14" s="30">
        <v>42380</v>
      </c>
      <c r="E14" s="23" t="s">
        <v>48</v>
      </c>
      <c r="F14" s="23" t="s">
        <v>295</v>
      </c>
      <c r="G14" s="19"/>
    </row>
    <row r="15" spans="1:129" s="14" customFormat="1" ht="67.5" customHeight="1">
      <c r="A15" s="21">
        <v>8</v>
      </c>
      <c r="B15" s="23" t="s">
        <v>133</v>
      </c>
      <c r="C15" s="23" t="s">
        <v>87</v>
      </c>
      <c r="D15" s="30">
        <v>42646</v>
      </c>
      <c r="E15" s="23" t="s">
        <v>50</v>
      </c>
      <c r="F15" s="23" t="s">
        <v>289</v>
      </c>
      <c r="G15" s="19"/>
    </row>
    <row r="16" spans="1:129" s="14" customFormat="1" ht="119.25" customHeight="1">
      <c r="A16" s="21">
        <v>9</v>
      </c>
      <c r="B16" s="22" t="s">
        <v>10</v>
      </c>
      <c r="C16" s="23" t="s">
        <v>178</v>
      </c>
      <c r="D16" s="30">
        <v>42647</v>
      </c>
      <c r="E16" s="23" t="s">
        <v>49</v>
      </c>
      <c r="F16" s="23" t="s">
        <v>289</v>
      </c>
      <c r="G16" s="19"/>
    </row>
    <row r="17" spans="1:7" s="14" customFormat="1" ht="159.75" customHeight="1">
      <c r="A17" s="21">
        <v>10</v>
      </c>
      <c r="B17" s="22" t="s">
        <v>90</v>
      </c>
      <c r="C17" s="23" t="s">
        <v>138</v>
      </c>
      <c r="D17" s="31">
        <v>42699</v>
      </c>
      <c r="E17" s="23" t="s">
        <v>52</v>
      </c>
      <c r="F17" s="23" t="s">
        <v>290</v>
      </c>
      <c r="G17" s="19"/>
    </row>
    <row r="18" spans="1:7" s="14" customFormat="1" ht="283.5" customHeight="1">
      <c r="A18" s="21">
        <v>11</v>
      </c>
      <c r="B18" s="28" t="s">
        <v>218</v>
      </c>
      <c r="C18" s="28" t="s">
        <v>166</v>
      </c>
      <c r="D18" s="26">
        <v>42702</v>
      </c>
      <c r="E18" s="28" t="s">
        <v>165</v>
      </c>
      <c r="F18" s="38" t="s">
        <v>298</v>
      </c>
      <c r="G18" s="19"/>
    </row>
    <row r="19" spans="1:7" s="14" customFormat="1" ht="79.5" customHeight="1">
      <c r="A19" s="21">
        <v>12</v>
      </c>
      <c r="B19" s="22" t="s">
        <v>11</v>
      </c>
      <c r="C19" s="23" t="s">
        <v>32</v>
      </c>
      <c r="D19" s="30">
        <v>42739</v>
      </c>
      <c r="E19" s="23" t="s">
        <v>53</v>
      </c>
      <c r="F19" s="23" t="s">
        <v>281</v>
      </c>
      <c r="G19" s="19"/>
    </row>
    <row r="20" spans="1:7" s="14" customFormat="1" ht="117" customHeight="1">
      <c r="A20" s="21">
        <v>13</v>
      </c>
      <c r="B20" s="22" t="s">
        <v>17</v>
      </c>
      <c r="C20" s="23" t="s">
        <v>159</v>
      </c>
      <c r="D20" s="30">
        <v>42769</v>
      </c>
      <c r="E20" s="25" t="s">
        <v>86</v>
      </c>
      <c r="F20" s="23" t="s">
        <v>289</v>
      </c>
      <c r="G20" s="20"/>
    </row>
    <row r="21" spans="1:7" s="14" customFormat="1" ht="195.75" customHeight="1">
      <c r="A21" s="21">
        <v>14</v>
      </c>
      <c r="B21" s="24" t="s">
        <v>240</v>
      </c>
      <c r="C21" s="23" t="s">
        <v>33</v>
      </c>
      <c r="D21" s="30">
        <v>42788</v>
      </c>
      <c r="E21" s="23" t="s">
        <v>54</v>
      </c>
      <c r="F21" s="22" t="s">
        <v>312</v>
      </c>
      <c r="G21" s="19"/>
    </row>
    <row r="22" spans="1:7" s="14" customFormat="1" ht="74.25" customHeight="1">
      <c r="A22" s="21">
        <v>15</v>
      </c>
      <c r="B22" s="22" t="s">
        <v>12</v>
      </c>
      <c r="C22" s="23" t="s">
        <v>158</v>
      </c>
      <c r="D22" s="30">
        <v>42789</v>
      </c>
      <c r="E22" s="23" t="s">
        <v>111</v>
      </c>
      <c r="F22" s="23" t="s">
        <v>289</v>
      </c>
      <c r="G22" s="19"/>
    </row>
    <row r="23" spans="1:7" s="14" customFormat="1" ht="63.75" customHeight="1">
      <c r="A23" s="21">
        <v>16</v>
      </c>
      <c r="B23" s="22" t="s">
        <v>13</v>
      </c>
      <c r="C23" s="23" t="s">
        <v>34</v>
      </c>
      <c r="D23" s="30">
        <v>42811</v>
      </c>
      <c r="E23" s="23" t="s">
        <v>55</v>
      </c>
      <c r="F23" s="23" t="s">
        <v>289</v>
      </c>
      <c r="G23" s="20"/>
    </row>
    <row r="24" spans="1:7" s="14" customFormat="1" ht="101.25" customHeight="1">
      <c r="A24" s="21">
        <v>17</v>
      </c>
      <c r="B24" s="22" t="s">
        <v>112</v>
      </c>
      <c r="C24" s="23" t="s">
        <v>211</v>
      </c>
      <c r="D24" s="30">
        <v>42874</v>
      </c>
      <c r="E24" s="23" t="s">
        <v>56</v>
      </c>
      <c r="F24" s="23" t="s">
        <v>299</v>
      </c>
      <c r="G24" s="19"/>
    </row>
    <row r="25" spans="1:7" s="14" customFormat="1" ht="105.75" customHeight="1">
      <c r="A25" s="21">
        <v>18</v>
      </c>
      <c r="B25" s="22" t="s">
        <v>14</v>
      </c>
      <c r="C25" s="23" t="s">
        <v>88</v>
      </c>
      <c r="D25" s="30">
        <v>42932</v>
      </c>
      <c r="E25" s="23" t="s">
        <v>119</v>
      </c>
      <c r="F25" s="23" t="s">
        <v>289</v>
      </c>
      <c r="G25" s="19"/>
    </row>
    <row r="26" spans="1:7" s="14" customFormat="1" ht="173.25" customHeight="1">
      <c r="A26" s="21">
        <v>19</v>
      </c>
      <c r="B26" s="22" t="s">
        <v>216</v>
      </c>
      <c r="C26" s="23" t="s">
        <v>97</v>
      </c>
      <c r="D26" s="30">
        <v>43004</v>
      </c>
      <c r="E26" s="23" t="s">
        <v>57</v>
      </c>
      <c r="F26" s="23" t="s">
        <v>289</v>
      </c>
      <c r="G26" s="19"/>
    </row>
    <row r="27" spans="1:7" s="14" customFormat="1" ht="117.75" customHeight="1">
      <c r="A27" s="21">
        <v>20</v>
      </c>
      <c r="B27" s="24" t="s">
        <v>15</v>
      </c>
      <c r="C27" s="23" t="s">
        <v>101</v>
      </c>
      <c r="D27" s="30">
        <v>43031</v>
      </c>
      <c r="E27" s="23" t="s">
        <v>58</v>
      </c>
      <c r="F27" s="23" t="s">
        <v>291</v>
      </c>
      <c r="G27" s="19"/>
    </row>
    <row r="28" spans="1:7" s="14" customFormat="1" ht="132.75" customHeight="1">
      <c r="A28" s="21">
        <v>21</v>
      </c>
      <c r="B28" s="22" t="s">
        <v>72</v>
      </c>
      <c r="C28" s="23" t="s">
        <v>73</v>
      </c>
      <c r="D28" s="30">
        <v>43081</v>
      </c>
      <c r="E28" s="23" t="s">
        <v>120</v>
      </c>
      <c r="F28" s="23" t="s">
        <v>289</v>
      </c>
      <c r="G28" s="19"/>
    </row>
    <row r="29" spans="1:7" s="14" customFormat="1" ht="142.5" customHeight="1">
      <c r="A29" s="21">
        <v>22</v>
      </c>
      <c r="B29" s="24" t="s">
        <v>16</v>
      </c>
      <c r="C29" s="23" t="s">
        <v>152</v>
      </c>
      <c r="D29" s="30">
        <v>43083</v>
      </c>
      <c r="E29" s="23" t="s">
        <v>237</v>
      </c>
      <c r="F29" s="23" t="s">
        <v>300</v>
      </c>
      <c r="G29" s="20"/>
    </row>
    <row r="30" spans="1:7" s="14" customFormat="1" ht="142.5" customHeight="1">
      <c r="A30" s="21">
        <v>23</v>
      </c>
      <c r="B30" s="24" t="s">
        <v>22</v>
      </c>
      <c r="C30" s="23" t="s">
        <v>100</v>
      </c>
      <c r="D30" s="30">
        <v>43084</v>
      </c>
      <c r="E30" s="23" t="s">
        <v>250</v>
      </c>
      <c r="F30" s="23" t="s">
        <v>289</v>
      </c>
      <c r="G30" s="19"/>
    </row>
    <row r="31" spans="1:7" s="14" customFormat="1" ht="233.25" customHeight="1">
      <c r="A31" s="21">
        <v>24</v>
      </c>
      <c r="B31" s="22" t="s">
        <v>275</v>
      </c>
      <c r="C31" s="23" t="s">
        <v>276</v>
      </c>
      <c r="D31" s="30">
        <v>43105</v>
      </c>
      <c r="E31" s="23" t="s">
        <v>254</v>
      </c>
      <c r="F31" s="22" t="s">
        <v>313</v>
      </c>
      <c r="G31" s="19"/>
    </row>
    <row r="32" spans="1:7" s="14" customFormat="1" ht="108" customHeight="1">
      <c r="A32" s="21">
        <v>25</v>
      </c>
      <c r="B32" s="22" t="s">
        <v>92</v>
      </c>
      <c r="C32" s="23" t="s">
        <v>96</v>
      </c>
      <c r="D32" s="31">
        <v>43130</v>
      </c>
      <c r="E32" s="23" t="s">
        <v>93</v>
      </c>
      <c r="F32" s="22" t="s">
        <v>314</v>
      </c>
      <c r="G32" s="19"/>
    </row>
    <row r="33" spans="1:7" s="14" customFormat="1" ht="93.75" customHeight="1">
      <c r="A33" s="21">
        <v>26</v>
      </c>
      <c r="B33" s="22" t="s">
        <v>163</v>
      </c>
      <c r="C33" s="23" t="s">
        <v>260</v>
      </c>
      <c r="D33" s="30">
        <v>43168</v>
      </c>
      <c r="E33" s="23" t="s">
        <v>164</v>
      </c>
      <c r="F33" s="23" t="s">
        <v>289</v>
      </c>
      <c r="G33" s="19"/>
    </row>
    <row r="34" spans="1:7" s="14" customFormat="1" ht="153" customHeight="1">
      <c r="A34" s="21">
        <v>27</v>
      </c>
      <c r="B34" s="22" t="s">
        <v>18</v>
      </c>
      <c r="C34" s="23" t="s">
        <v>35</v>
      </c>
      <c r="D34" s="31">
        <v>43196</v>
      </c>
      <c r="E34" s="23" t="s">
        <v>113</v>
      </c>
      <c r="F34" s="23" t="s">
        <v>289</v>
      </c>
      <c r="G34" s="19"/>
    </row>
    <row r="35" spans="1:7" s="14" customFormat="1" ht="117" customHeight="1">
      <c r="A35" s="21">
        <v>28</v>
      </c>
      <c r="B35" s="22" t="s">
        <v>19</v>
      </c>
      <c r="C35" s="23" t="s">
        <v>257</v>
      </c>
      <c r="D35" s="31">
        <v>43263</v>
      </c>
      <c r="E35" s="23" t="s">
        <v>59</v>
      </c>
      <c r="F35" s="23" t="s">
        <v>301</v>
      </c>
      <c r="G35" s="19"/>
    </row>
    <row r="36" spans="1:7" s="14" customFormat="1" ht="111" customHeight="1">
      <c r="A36" s="21">
        <v>29</v>
      </c>
      <c r="B36" s="24" t="s">
        <v>255</v>
      </c>
      <c r="C36" s="23" t="s">
        <v>99</v>
      </c>
      <c r="D36" s="31">
        <v>43263</v>
      </c>
      <c r="E36" s="23" t="s">
        <v>221</v>
      </c>
      <c r="F36" s="23" t="s">
        <v>289</v>
      </c>
      <c r="G36" s="20"/>
    </row>
    <row r="37" spans="1:7" s="14" customFormat="1" ht="84.75" customHeight="1">
      <c r="A37" s="21">
        <v>30</v>
      </c>
      <c r="B37" s="22" t="s">
        <v>21</v>
      </c>
      <c r="C37" s="23" t="s">
        <v>36</v>
      </c>
      <c r="D37" s="30">
        <v>43328</v>
      </c>
      <c r="E37" s="23" t="s">
        <v>114</v>
      </c>
      <c r="F37" s="23" t="s">
        <v>289</v>
      </c>
      <c r="G37" s="19"/>
    </row>
    <row r="38" spans="1:7" s="14" customFormat="1" ht="207" customHeight="1">
      <c r="A38" s="21">
        <v>31</v>
      </c>
      <c r="B38" s="28" t="s">
        <v>210</v>
      </c>
      <c r="C38" s="28" t="s">
        <v>252</v>
      </c>
      <c r="D38" s="26">
        <v>43404</v>
      </c>
      <c r="E38" s="28" t="s">
        <v>61</v>
      </c>
      <c r="F38" s="23" t="s">
        <v>302</v>
      </c>
      <c r="G38" s="19"/>
    </row>
    <row r="39" spans="1:7" s="14" customFormat="1" ht="342.75" customHeight="1">
      <c r="A39" s="21">
        <v>32</v>
      </c>
      <c r="B39" s="22" t="s">
        <v>23</v>
      </c>
      <c r="C39" s="23" t="s">
        <v>136</v>
      </c>
      <c r="D39" s="30">
        <v>43474</v>
      </c>
      <c r="E39" s="23" t="s">
        <v>62</v>
      </c>
      <c r="F39" s="23" t="s">
        <v>315</v>
      </c>
      <c r="G39" s="19"/>
    </row>
    <row r="40" spans="1:7" s="14" customFormat="1" ht="399" customHeight="1">
      <c r="A40" s="21">
        <v>33</v>
      </c>
      <c r="B40" s="28" t="s">
        <v>25</v>
      </c>
      <c r="C40" s="28" t="s">
        <v>98</v>
      </c>
      <c r="D40" s="26">
        <v>43480</v>
      </c>
      <c r="E40" s="28" t="s">
        <v>109</v>
      </c>
      <c r="F40" s="38" t="s">
        <v>316</v>
      </c>
      <c r="G40" s="19"/>
    </row>
    <row r="41" spans="1:7" s="14" customFormat="1" ht="108.75" customHeight="1">
      <c r="A41" s="21">
        <v>34</v>
      </c>
      <c r="B41" s="22" t="s">
        <v>26</v>
      </c>
      <c r="C41" s="23" t="s">
        <v>150</v>
      </c>
      <c r="D41" s="30">
        <v>43501</v>
      </c>
      <c r="E41" s="23" t="s">
        <v>63</v>
      </c>
      <c r="F41" s="23" t="s">
        <v>289</v>
      </c>
      <c r="G41" s="19"/>
    </row>
    <row r="42" spans="1:7" s="14" customFormat="1" ht="176.25" customHeight="1">
      <c r="A42" s="21">
        <v>35</v>
      </c>
      <c r="B42" s="22" t="s">
        <v>81</v>
      </c>
      <c r="C42" s="23" t="s">
        <v>149</v>
      </c>
      <c r="D42" s="30">
        <v>43517</v>
      </c>
      <c r="E42" s="23" t="s">
        <v>64</v>
      </c>
      <c r="F42" s="23" t="s">
        <v>289</v>
      </c>
      <c r="G42" s="19"/>
    </row>
    <row r="43" spans="1:7" s="14" customFormat="1" ht="96.75" customHeight="1">
      <c r="A43" s="21">
        <v>36</v>
      </c>
      <c r="B43" s="28" t="s">
        <v>27</v>
      </c>
      <c r="C43" s="28" t="s">
        <v>38</v>
      </c>
      <c r="D43" s="26">
        <v>43525</v>
      </c>
      <c r="E43" s="28" t="s">
        <v>65</v>
      </c>
      <c r="F43" s="23" t="s">
        <v>289</v>
      </c>
      <c r="G43" s="19" t="s">
        <v>238</v>
      </c>
    </row>
    <row r="44" spans="1:7" s="14" customFormat="1" ht="191.25" customHeight="1">
      <c r="A44" s="21">
        <v>37</v>
      </c>
      <c r="B44" s="22" t="s">
        <v>80</v>
      </c>
      <c r="C44" s="23" t="s">
        <v>39</v>
      </c>
      <c r="D44" s="30">
        <v>43628</v>
      </c>
      <c r="E44" s="23" t="s">
        <v>66</v>
      </c>
      <c r="F44" s="23" t="s">
        <v>289</v>
      </c>
      <c r="G44" s="19"/>
    </row>
    <row r="45" spans="1:7" s="14" customFormat="1" ht="210" customHeight="1">
      <c r="A45" s="21">
        <v>38</v>
      </c>
      <c r="B45" s="22" t="s">
        <v>28</v>
      </c>
      <c r="C45" s="22" t="s">
        <v>40</v>
      </c>
      <c r="D45" s="30">
        <v>43629</v>
      </c>
      <c r="E45" s="22" t="s">
        <v>67</v>
      </c>
      <c r="F45" s="22" t="s">
        <v>317</v>
      </c>
      <c r="G45" s="19"/>
    </row>
    <row r="46" spans="1:7" s="14" customFormat="1" ht="138" customHeight="1">
      <c r="A46" s="21">
        <v>39</v>
      </c>
      <c r="B46" s="28" t="s">
        <v>29</v>
      </c>
      <c r="C46" s="28" t="s">
        <v>41</v>
      </c>
      <c r="D46" s="26">
        <v>43668</v>
      </c>
      <c r="E46" s="28" t="s">
        <v>68</v>
      </c>
      <c r="F46" s="23" t="s">
        <v>318</v>
      </c>
      <c r="G46" s="19"/>
    </row>
    <row r="47" spans="1:7" s="14" customFormat="1" ht="127.5" customHeight="1">
      <c r="A47" s="21">
        <v>40</v>
      </c>
      <c r="B47" s="22" t="s">
        <v>30</v>
      </c>
      <c r="C47" s="23" t="s">
        <v>42</v>
      </c>
      <c r="D47" s="30">
        <v>43773</v>
      </c>
      <c r="E47" s="23" t="s">
        <v>91</v>
      </c>
      <c r="F47" s="23" t="s">
        <v>319</v>
      </c>
      <c r="G47" s="19"/>
    </row>
    <row r="48" spans="1:7" s="14" customFormat="1" ht="261.75" customHeight="1">
      <c r="A48" s="21">
        <v>41</v>
      </c>
      <c r="B48" s="22" t="s">
        <v>279</v>
      </c>
      <c r="C48" s="23" t="s">
        <v>4</v>
      </c>
      <c r="D48" s="30">
        <v>43777</v>
      </c>
      <c r="E48" s="23" t="s">
        <v>220</v>
      </c>
      <c r="F48" s="23" t="s">
        <v>289</v>
      </c>
      <c r="G48" s="19"/>
    </row>
    <row r="49" spans="1:7" s="14" customFormat="1" ht="162.75" customHeight="1">
      <c r="A49" s="21">
        <v>42</v>
      </c>
      <c r="B49" s="22" t="s">
        <v>31</v>
      </c>
      <c r="C49" s="23" t="s">
        <v>43</v>
      </c>
      <c r="D49" s="30">
        <v>43788</v>
      </c>
      <c r="E49" s="23" t="s">
        <v>69</v>
      </c>
      <c r="F49" s="23" t="s">
        <v>289</v>
      </c>
      <c r="G49" s="19"/>
    </row>
    <row r="50" spans="1:7" s="14" customFormat="1" ht="190.5" customHeight="1">
      <c r="A50" s="21">
        <v>43</v>
      </c>
      <c r="B50" s="22" t="s">
        <v>296</v>
      </c>
      <c r="C50" s="23" t="s">
        <v>116</v>
      </c>
      <c r="D50" s="30">
        <v>43805</v>
      </c>
      <c r="E50" s="23" t="s">
        <v>94</v>
      </c>
      <c r="F50" s="23" t="s">
        <v>292</v>
      </c>
      <c r="G50" s="19"/>
    </row>
    <row r="51" spans="1:7" s="14" customFormat="1" ht="144.75" customHeight="1">
      <c r="A51" s="21">
        <v>44</v>
      </c>
      <c r="B51" s="28" t="s">
        <v>79</v>
      </c>
      <c r="C51" s="28" t="s">
        <v>151</v>
      </c>
      <c r="D51" s="26">
        <v>43817</v>
      </c>
      <c r="E51" s="28" t="s">
        <v>70</v>
      </c>
      <c r="F51" s="23" t="s">
        <v>303</v>
      </c>
      <c r="G51" s="19"/>
    </row>
    <row r="52" spans="1:7" s="14" customFormat="1" ht="147.75" customHeight="1">
      <c r="A52" s="21">
        <v>45</v>
      </c>
      <c r="B52" s="22" t="s">
        <v>78</v>
      </c>
      <c r="C52" s="23" t="s">
        <v>75</v>
      </c>
      <c r="D52" s="30">
        <v>43819</v>
      </c>
      <c r="E52" s="23" t="s">
        <v>76</v>
      </c>
      <c r="F52" s="23" t="s">
        <v>293</v>
      </c>
      <c r="G52" s="19"/>
    </row>
    <row r="53" spans="1:7" s="14" customFormat="1" ht="150" customHeight="1">
      <c r="A53" s="21">
        <v>46</v>
      </c>
      <c r="B53" s="28" t="s">
        <v>24</v>
      </c>
      <c r="C53" s="28" t="s">
        <v>5</v>
      </c>
      <c r="D53" s="26">
        <v>43840</v>
      </c>
      <c r="E53" s="28" t="s">
        <v>37</v>
      </c>
      <c r="F53" s="23" t="s">
        <v>282</v>
      </c>
      <c r="G53" s="19"/>
    </row>
    <row r="54" spans="1:7" s="14" customFormat="1" ht="152.25" customHeight="1">
      <c r="A54" s="21">
        <v>47</v>
      </c>
      <c r="B54" s="22" t="s">
        <v>217</v>
      </c>
      <c r="C54" s="23" t="s">
        <v>44</v>
      </c>
      <c r="D54" s="30">
        <v>43840</v>
      </c>
      <c r="E54" s="23" t="s">
        <v>74</v>
      </c>
      <c r="F54" s="23" t="s">
        <v>289</v>
      </c>
      <c r="G54" s="19"/>
    </row>
    <row r="55" spans="1:7" s="14" customFormat="1" ht="177" customHeight="1">
      <c r="A55" s="21">
        <v>48</v>
      </c>
      <c r="B55" s="22" t="s">
        <v>83</v>
      </c>
      <c r="C55" s="23" t="s">
        <v>82</v>
      </c>
      <c r="D55" s="30">
        <v>43861</v>
      </c>
      <c r="E55" s="23" t="s">
        <v>85</v>
      </c>
      <c r="F55" s="23" t="s">
        <v>289</v>
      </c>
      <c r="G55" s="19"/>
    </row>
    <row r="56" spans="1:7" s="14" customFormat="1" ht="330" customHeight="1">
      <c r="A56" s="21">
        <v>49</v>
      </c>
      <c r="B56" s="28" t="s">
        <v>108</v>
      </c>
      <c r="C56" s="28" t="s">
        <v>103</v>
      </c>
      <c r="D56" s="26">
        <v>43871</v>
      </c>
      <c r="E56" s="28" t="s">
        <v>105</v>
      </c>
      <c r="F56" s="39" t="s">
        <v>320</v>
      </c>
      <c r="G56" s="19"/>
    </row>
    <row r="57" spans="1:7" s="14" customFormat="1" ht="171" customHeight="1">
      <c r="A57" s="21">
        <v>50</v>
      </c>
      <c r="B57" s="22" t="s">
        <v>104</v>
      </c>
      <c r="C57" s="23" t="s">
        <v>102</v>
      </c>
      <c r="D57" s="30">
        <v>43874</v>
      </c>
      <c r="E57" s="23" t="s">
        <v>106</v>
      </c>
      <c r="F57" s="23" t="s">
        <v>310</v>
      </c>
      <c r="G57" s="19"/>
    </row>
    <row r="58" spans="1:7" s="14" customFormat="1" ht="108.75" customHeight="1">
      <c r="A58" s="21">
        <v>51</v>
      </c>
      <c r="B58" s="22" t="s">
        <v>128</v>
      </c>
      <c r="C58" s="23" t="s">
        <v>129</v>
      </c>
      <c r="D58" s="30">
        <v>43889</v>
      </c>
      <c r="E58" s="23" t="s">
        <v>130</v>
      </c>
      <c r="F58" s="23" t="s">
        <v>289</v>
      </c>
      <c r="G58" s="19"/>
    </row>
    <row r="59" spans="1:7" s="14" customFormat="1" ht="102" customHeight="1">
      <c r="A59" s="21">
        <v>52</v>
      </c>
      <c r="B59" s="22" t="s">
        <v>122</v>
      </c>
      <c r="C59" s="23" t="s">
        <v>121</v>
      </c>
      <c r="D59" s="30">
        <v>43938</v>
      </c>
      <c r="E59" s="23" t="s">
        <v>123</v>
      </c>
      <c r="F59" s="23" t="s">
        <v>289</v>
      </c>
      <c r="G59" s="19"/>
    </row>
    <row r="60" spans="1:7" s="14" customFormat="1" ht="133.5" customHeight="1">
      <c r="A60" s="21">
        <v>53</v>
      </c>
      <c r="B60" s="22" t="s">
        <v>134</v>
      </c>
      <c r="C60" s="23" t="s">
        <v>139</v>
      </c>
      <c r="D60" s="30">
        <v>43980</v>
      </c>
      <c r="E60" s="23" t="s">
        <v>143</v>
      </c>
      <c r="F60" s="23" t="s">
        <v>289</v>
      </c>
      <c r="G60" s="19"/>
    </row>
    <row r="61" spans="1:7" s="14" customFormat="1" ht="111.75" customHeight="1">
      <c r="A61" s="21">
        <v>54</v>
      </c>
      <c r="B61" s="22" t="s">
        <v>126</v>
      </c>
      <c r="C61" s="23" t="s">
        <v>125</v>
      </c>
      <c r="D61" s="30">
        <v>43987</v>
      </c>
      <c r="E61" s="23" t="s">
        <v>127</v>
      </c>
      <c r="F61" s="23" t="s">
        <v>289</v>
      </c>
    </row>
    <row r="62" spans="1:7" s="14" customFormat="1" ht="358.5" customHeight="1">
      <c r="A62" s="21">
        <v>55</v>
      </c>
      <c r="B62" s="22" t="s">
        <v>146</v>
      </c>
      <c r="C62" s="23" t="s">
        <v>215</v>
      </c>
      <c r="D62" s="30">
        <v>43991</v>
      </c>
      <c r="E62" s="23" t="s">
        <v>124</v>
      </c>
      <c r="F62" s="23" t="s">
        <v>321</v>
      </c>
    </row>
    <row r="63" spans="1:7" s="14" customFormat="1" ht="117.75" customHeight="1">
      <c r="A63" s="21">
        <v>56</v>
      </c>
      <c r="B63" s="22" t="s">
        <v>160</v>
      </c>
      <c r="C63" s="23" t="s">
        <v>214</v>
      </c>
      <c r="D63" s="30">
        <v>44027</v>
      </c>
      <c r="E63" s="23" t="s">
        <v>167</v>
      </c>
      <c r="F63" s="22" t="s">
        <v>304</v>
      </c>
    </row>
    <row r="64" spans="1:7" s="14" customFormat="1" ht="97.5" customHeight="1">
      <c r="A64" s="21">
        <v>57</v>
      </c>
      <c r="B64" s="22" t="s">
        <v>135</v>
      </c>
      <c r="C64" s="23" t="s">
        <v>256</v>
      </c>
      <c r="D64" s="30">
        <v>44042</v>
      </c>
      <c r="E64" s="23" t="s">
        <v>141</v>
      </c>
      <c r="F64" s="23" t="s">
        <v>289</v>
      </c>
    </row>
    <row r="65" spans="1:6" s="14" customFormat="1" ht="90" customHeight="1">
      <c r="A65" s="21">
        <v>58</v>
      </c>
      <c r="B65" s="22" t="s">
        <v>137</v>
      </c>
      <c r="C65" s="23" t="s">
        <v>145</v>
      </c>
      <c r="D65" s="30">
        <v>44078</v>
      </c>
      <c r="E65" s="23" t="s">
        <v>144</v>
      </c>
      <c r="F65" s="23" t="s">
        <v>328</v>
      </c>
    </row>
    <row r="66" spans="1:6" s="14" customFormat="1" ht="172.5" customHeight="1">
      <c r="A66" s="21">
        <v>59</v>
      </c>
      <c r="B66" s="22" t="s">
        <v>142</v>
      </c>
      <c r="C66" s="23" t="s">
        <v>140</v>
      </c>
      <c r="D66" s="30">
        <v>44098</v>
      </c>
      <c r="E66" s="23" t="s">
        <v>156</v>
      </c>
      <c r="F66" s="23" t="s">
        <v>289</v>
      </c>
    </row>
    <row r="67" spans="1:6" s="14" customFormat="1" ht="159.75" customHeight="1">
      <c r="A67" s="21">
        <v>60</v>
      </c>
      <c r="B67" s="22" t="s">
        <v>148</v>
      </c>
      <c r="C67" s="23" t="s">
        <v>147</v>
      </c>
      <c r="D67" s="30">
        <v>44125</v>
      </c>
      <c r="E67" s="23" t="s">
        <v>157</v>
      </c>
      <c r="F67" s="23" t="s">
        <v>305</v>
      </c>
    </row>
    <row r="68" spans="1:6" s="14" customFormat="1" ht="216" customHeight="1">
      <c r="A68" s="21">
        <v>61</v>
      </c>
      <c r="B68" s="22" t="s">
        <v>161</v>
      </c>
      <c r="C68" s="23" t="s">
        <v>177</v>
      </c>
      <c r="D68" s="30">
        <v>44147</v>
      </c>
      <c r="E68" s="23" t="s">
        <v>162</v>
      </c>
      <c r="F68" s="23" t="s">
        <v>322</v>
      </c>
    </row>
    <row r="69" spans="1:6" s="14" customFormat="1" ht="288" customHeight="1">
      <c r="A69" s="21">
        <v>62</v>
      </c>
      <c r="B69" s="22" t="s">
        <v>20</v>
      </c>
      <c r="C69" s="23" t="s">
        <v>132</v>
      </c>
      <c r="D69" s="31">
        <v>44168</v>
      </c>
      <c r="E69" s="23" t="s">
        <v>60</v>
      </c>
      <c r="F69" s="23" t="s">
        <v>289</v>
      </c>
    </row>
    <row r="70" spans="1:6" s="14" customFormat="1" ht="129.75" customHeight="1">
      <c r="A70" s="21">
        <v>63</v>
      </c>
      <c r="B70" s="22" t="s">
        <v>253</v>
      </c>
      <c r="C70" s="23" t="s">
        <v>107</v>
      </c>
      <c r="D70" s="31">
        <v>44176</v>
      </c>
      <c r="E70" s="23" t="s">
        <v>51</v>
      </c>
      <c r="F70" s="22" t="s">
        <v>306</v>
      </c>
    </row>
    <row r="71" spans="1:6" s="14" customFormat="1" ht="206.25" customHeight="1">
      <c r="A71" s="21">
        <v>64</v>
      </c>
      <c r="B71" s="22" t="s">
        <v>155</v>
      </c>
      <c r="C71" s="23" t="s">
        <v>154</v>
      </c>
      <c r="D71" s="27">
        <v>44180</v>
      </c>
      <c r="E71" s="23" t="s">
        <v>173</v>
      </c>
      <c r="F71" s="23" t="s">
        <v>323</v>
      </c>
    </row>
    <row r="72" spans="1:6" s="14" customFormat="1" ht="129.75" customHeight="1">
      <c r="A72" s="21">
        <v>65</v>
      </c>
      <c r="B72" s="22" t="s">
        <v>219</v>
      </c>
      <c r="C72" s="23" t="s">
        <v>170</v>
      </c>
      <c r="D72" s="27">
        <v>44200</v>
      </c>
      <c r="E72" s="23" t="s">
        <v>212</v>
      </c>
      <c r="F72" s="23" t="s">
        <v>289</v>
      </c>
    </row>
    <row r="73" spans="1:6" s="14" customFormat="1" ht="178.5" customHeight="1">
      <c r="A73" s="21">
        <v>66</v>
      </c>
      <c r="B73" s="22" t="s">
        <v>168</v>
      </c>
      <c r="C73" s="23" t="s">
        <v>248</v>
      </c>
      <c r="D73" s="27">
        <v>44225</v>
      </c>
      <c r="E73" s="23" t="s">
        <v>176</v>
      </c>
      <c r="F73" s="23" t="s">
        <v>308</v>
      </c>
    </row>
    <row r="74" spans="1:6" s="14" customFormat="1" ht="227.25" customHeight="1">
      <c r="A74" s="21">
        <v>67</v>
      </c>
      <c r="B74" s="22" t="s">
        <v>209</v>
      </c>
      <c r="C74" s="23" t="s">
        <v>169</v>
      </c>
      <c r="D74" s="27">
        <v>44225</v>
      </c>
      <c r="E74" s="23" t="s">
        <v>174</v>
      </c>
      <c r="F74" s="23" t="s">
        <v>324</v>
      </c>
    </row>
    <row r="75" spans="1:6" s="14" customFormat="1" ht="207" customHeight="1">
      <c r="A75" s="21">
        <v>68</v>
      </c>
      <c r="B75" s="28" t="s">
        <v>172</v>
      </c>
      <c r="C75" s="28" t="s">
        <v>171</v>
      </c>
      <c r="D75" s="32">
        <v>44229</v>
      </c>
      <c r="E75" s="28" t="s">
        <v>175</v>
      </c>
      <c r="F75" s="38" t="s">
        <v>297</v>
      </c>
    </row>
    <row r="76" spans="1:6" s="14" customFormat="1" ht="117.75" customHeight="1">
      <c r="A76" s="21">
        <v>69</v>
      </c>
      <c r="B76" s="22" t="s">
        <v>224</v>
      </c>
      <c r="C76" s="23" t="s">
        <v>222</v>
      </c>
      <c r="D76" s="27">
        <v>44229</v>
      </c>
      <c r="E76" s="23" t="s">
        <v>226</v>
      </c>
      <c r="F76" s="23" t="s">
        <v>289</v>
      </c>
    </row>
    <row r="77" spans="1:6" s="14" customFormat="1" ht="165" customHeight="1">
      <c r="A77" s="21">
        <v>70</v>
      </c>
      <c r="B77" s="22" t="s">
        <v>241</v>
      </c>
      <c r="C77" s="22" t="s">
        <v>242</v>
      </c>
      <c r="D77" s="27">
        <v>44242</v>
      </c>
      <c r="E77" s="22" t="s">
        <v>227</v>
      </c>
      <c r="F77" s="23" t="s">
        <v>309</v>
      </c>
    </row>
    <row r="78" spans="1:6" s="14" customFormat="1" ht="108" customHeight="1">
      <c r="A78" s="21">
        <v>71</v>
      </c>
      <c r="B78" s="22" t="s">
        <v>225</v>
      </c>
      <c r="C78" s="23" t="s">
        <v>223</v>
      </c>
      <c r="D78" s="27">
        <v>44246</v>
      </c>
      <c r="E78" s="23" t="s">
        <v>228</v>
      </c>
      <c r="F78" s="23" t="s">
        <v>289</v>
      </c>
    </row>
    <row r="79" spans="1:6" s="14" customFormat="1" ht="143.25" customHeight="1">
      <c r="A79" s="21">
        <v>72</v>
      </c>
      <c r="B79" s="28" t="s">
        <v>234</v>
      </c>
      <c r="C79" s="28" t="s">
        <v>229</v>
      </c>
      <c r="D79" s="33">
        <v>44300</v>
      </c>
      <c r="E79" s="28" t="s">
        <v>232</v>
      </c>
      <c r="F79" s="23" t="s">
        <v>307</v>
      </c>
    </row>
    <row r="80" spans="1:6" s="14" customFormat="1" ht="115.5" customHeight="1">
      <c r="A80" s="21">
        <v>73</v>
      </c>
      <c r="B80" s="22" t="s">
        <v>146</v>
      </c>
      <c r="C80" s="23" t="s">
        <v>230</v>
      </c>
      <c r="D80" s="34">
        <v>44305</v>
      </c>
      <c r="E80" s="23" t="s">
        <v>236</v>
      </c>
      <c r="F80" s="23" t="s">
        <v>294</v>
      </c>
    </row>
    <row r="81" spans="1:6" s="14" customFormat="1" ht="186.75" customHeight="1">
      <c r="A81" s="21">
        <v>74</v>
      </c>
      <c r="B81" s="22" t="s">
        <v>235</v>
      </c>
      <c r="C81" s="23" t="s">
        <v>231</v>
      </c>
      <c r="D81" s="34">
        <v>44355</v>
      </c>
      <c r="E81" s="23" t="s">
        <v>233</v>
      </c>
      <c r="F81" s="23" t="s">
        <v>289</v>
      </c>
    </row>
    <row r="82" spans="1:6" s="14" customFormat="1" ht="92.25" customHeight="1">
      <c r="A82" s="21">
        <v>75</v>
      </c>
      <c r="B82" s="22" t="s">
        <v>249</v>
      </c>
      <c r="C82" s="23" t="s">
        <v>246</v>
      </c>
      <c r="D82" s="34">
        <v>44364</v>
      </c>
      <c r="E82" s="23" t="s">
        <v>247</v>
      </c>
      <c r="F82" s="23" t="s">
        <v>295</v>
      </c>
    </row>
    <row r="83" spans="1:6" s="14" customFormat="1" ht="135.75" customHeight="1">
      <c r="A83" s="21">
        <v>76</v>
      </c>
      <c r="B83" s="22" t="s">
        <v>244</v>
      </c>
      <c r="C83" s="23" t="s">
        <v>243</v>
      </c>
      <c r="D83" s="34">
        <v>44390</v>
      </c>
      <c r="E83" s="23" t="s">
        <v>245</v>
      </c>
      <c r="F83" s="23" t="s">
        <v>289</v>
      </c>
    </row>
    <row r="84" spans="1:6" ht="170.25" customHeight="1">
      <c r="A84" s="37">
        <v>77</v>
      </c>
      <c r="B84" s="22" t="s">
        <v>265</v>
      </c>
      <c r="C84" s="23" t="s">
        <v>262</v>
      </c>
      <c r="D84" s="34">
        <v>44375</v>
      </c>
      <c r="E84" s="23" t="s">
        <v>261</v>
      </c>
      <c r="F84" s="23" t="s">
        <v>289</v>
      </c>
    </row>
    <row r="85" spans="1:6" ht="165">
      <c r="A85" s="24">
        <v>78</v>
      </c>
      <c r="B85" s="23" t="s">
        <v>286</v>
      </c>
      <c r="C85" s="23" t="s">
        <v>285</v>
      </c>
      <c r="D85" s="36">
        <v>44467</v>
      </c>
      <c r="E85" s="23" t="s">
        <v>287</v>
      </c>
      <c r="F85" s="23" t="s">
        <v>289</v>
      </c>
    </row>
    <row r="86" spans="1:6" ht="162.75" customHeight="1">
      <c r="A86" s="37">
        <v>79</v>
      </c>
      <c r="B86" s="22" t="s">
        <v>266</v>
      </c>
      <c r="C86" s="23" t="s">
        <v>263</v>
      </c>
      <c r="D86" s="34">
        <v>44481</v>
      </c>
      <c r="E86" s="23" t="s">
        <v>264</v>
      </c>
      <c r="F86" s="23" t="s">
        <v>289</v>
      </c>
    </row>
    <row r="87" spans="1:6" ht="83.25" customHeight="1">
      <c r="A87" s="24">
        <v>80</v>
      </c>
      <c r="B87" s="22" t="s">
        <v>258</v>
      </c>
      <c r="C87" s="23" t="s">
        <v>277</v>
      </c>
      <c r="D87" s="34">
        <v>44522</v>
      </c>
      <c r="E87" s="23" t="s">
        <v>278</v>
      </c>
      <c r="F87" s="23" t="s">
        <v>289</v>
      </c>
    </row>
    <row r="88" spans="1:6" ht="172.5" customHeight="1">
      <c r="A88" s="37">
        <v>81</v>
      </c>
      <c r="B88" s="22" t="s">
        <v>259</v>
      </c>
      <c r="C88" s="23" t="s">
        <v>267</v>
      </c>
      <c r="D88" s="34">
        <v>44529</v>
      </c>
      <c r="E88" s="23" t="s">
        <v>268</v>
      </c>
      <c r="F88" s="23" t="s">
        <v>289</v>
      </c>
    </row>
    <row r="89" spans="1:6" ht="222" customHeight="1">
      <c r="A89" s="24">
        <v>82</v>
      </c>
      <c r="B89" s="22" t="s">
        <v>270</v>
      </c>
      <c r="C89" s="23" t="s">
        <v>269</v>
      </c>
      <c r="D89" s="34">
        <v>44529</v>
      </c>
      <c r="E89" s="23" t="s">
        <v>271</v>
      </c>
      <c r="F89" s="23" t="s">
        <v>289</v>
      </c>
    </row>
    <row r="90" spans="1:6" ht="148.5" customHeight="1">
      <c r="A90" s="37">
        <v>83</v>
      </c>
      <c r="B90" s="23" t="s">
        <v>273</v>
      </c>
      <c r="C90" s="23" t="s">
        <v>272</v>
      </c>
      <c r="D90" s="36">
        <v>44529</v>
      </c>
      <c r="E90" s="23" t="s">
        <v>274</v>
      </c>
      <c r="F90" s="23" t="s">
        <v>325</v>
      </c>
    </row>
    <row r="91" spans="1:6" ht="170.25" customHeight="1">
      <c r="A91" s="37">
        <v>84</v>
      </c>
      <c r="B91" s="23" t="s">
        <v>326</v>
      </c>
      <c r="C91" s="23" t="s">
        <v>283</v>
      </c>
      <c r="D91" s="36">
        <v>44573</v>
      </c>
      <c r="E91" s="23" t="s">
        <v>284</v>
      </c>
      <c r="F91" s="23" t="s">
        <v>327</v>
      </c>
    </row>
    <row r="92" spans="1:6" ht="170.25" customHeight="1"/>
  </sheetData>
  <mergeCells count="8">
    <mergeCell ref="F9:F10"/>
    <mergeCell ref="A2:F3"/>
    <mergeCell ref="B4:F4"/>
    <mergeCell ref="E9:E10"/>
    <mergeCell ref="D9:D10"/>
    <mergeCell ref="C9:C10"/>
    <mergeCell ref="B9:B10"/>
    <mergeCell ref="A9:A10"/>
  </mergeCells>
  <phoneticPr fontId="7" type="noConversion"/>
  <printOptions horizontalCentered="1"/>
  <pageMargins left="0.19685039370078741" right="0.19685039370078741" top="0.15748031496062992" bottom="0.15748031496062992" header="0.31496062992125984" footer="0.31496062992125984"/>
  <pageSetup scale="42" orientation="landscape" r:id="rId1"/>
  <headerFooter>
    <oddFooter>&amp;C                              &amp;R        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workbookViewId="0">
      <selection activeCell="D22" sqref="D22"/>
    </sheetView>
  </sheetViews>
  <sheetFormatPr baseColWidth="10" defaultRowHeight="15"/>
  <cols>
    <col min="1" max="1" width="43.42578125" bestFit="1" customWidth="1"/>
  </cols>
  <sheetData>
    <row r="2" spans="1:2" ht="30">
      <c r="A2" s="3" t="s">
        <v>187</v>
      </c>
      <c r="B2" s="4" t="s">
        <v>186</v>
      </c>
    </row>
    <row r="3" spans="1:2">
      <c r="A3" s="5" t="s">
        <v>26</v>
      </c>
      <c r="B3" s="1">
        <v>1</v>
      </c>
    </row>
    <row r="4" spans="1:2">
      <c r="A4" s="5" t="s">
        <v>179</v>
      </c>
      <c r="B4" s="1">
        <v>1</v>
      </c>
    </row>
    <row r="5" spans="1:2">
      <c r="A5" s="5" t="s">
        <v>180</v>
      </c>
      <c r="B5" s="1">
        <v>1</v>
      </c>
    </row>
    <row r="6" spans="1:2">
      <c r="A6" s="5" t="s">
        <v>134</v>
      </c>
      <c r="B6" s="1">
        <v>1</v>
      </c>
    </row>
    <row r="7" spans="1:2">
      <c r="A7" s="5" t="s">
        <v>181</v>
      </c>
      <c r="B7" s="1">
        <v>1</v>
      </c>
    </row>
    <row r="8" spans="1:2">
      <c r="A8" s="5" t="s">
        <v>182</v>
      </c>
      <c r="B8" s="1">
        <v>1</v>
      </c>
    </row>
    <row r="9" spans="1:2">
      <c r="A9" s="5" t="s">
        <v>183</v>
      </c>
      <c r="B9" s="1">
        <v>1</v>
      </c>
    </row>
    <row r="10" spans="1:2">
      <c r="A10" s="5" t="s">
        <v>184</v>
      </c>
      <c r="B10" s="1">
        <v>1</v>
      </c>
    </row>
    <row r="11" spans="1:2">
      <c r="A11" s="5" t="s">
        <v>185</v>
      </c>
      <c r="B11" s="1">
        <v>1</v>
      </c>
    </row>
    <row r="12" spans="1:2">
      <c r="A12" s="5" t="s">
        <v>188</v>
      </c>
      <c r="B12" s="1">
        <v>1</v>
      </c>
    </row>
    <row r="13" spans="1:2">
      <c r="A13" s="5" t="s">
        <v>208</v>
      </c>
      <c r="B13" s="1">
        <v>1</v>
      </c>
    </row>
    <row r="14" spans="1:2">
      <c r="A14" s="5" t="s">
        <v>189</v>
      </c>
      <c r="B14" s="1">
        <v>1</v>
      </c>
    </row>
    <row r="15" spans="1:2">
      <c r="A15" s="5" t="s">
        <v>190</v>
      </c>
      <c r="B15" s="1">
        <v>1</v>
      </c>
    </row>
    <row r="16" spans="1:2" ht="30">
      <c r="A16" s="7" t="s">
        <v>20</v>
      </c>
      <c r="B16" s="1">
        <v>1</v>
      </c>
    </row>
    <row r="17" spans="1:2">
      <c r="A17" s="5" t="s">
        <v>191</v>
      </c>
      <c r="B17" s="1">
        <v>1</v>
      </c>
    </row>
    <row r="18" spans="1:2">
      <c r="A18" s="5" t="s">
        <v>192</v>
      </c>
      <c r="B18" s="1">
        <v>1</v>
      </c>
    </row>
    <row r="19" spans="1:2">
      <c r="A19" s="5" t="s">
        <v>193</v>
      </c>
      <c r="B19" s="1">
        <v>1</v>
      </c>
    </row>
    <row r="20" spans="1:2">
      <c r="A20" s="5" t="s">
        <v>194</v>
      </c>
      <c r="B20" s="1">
        <v>1</v>
      </c>
    </row>
    <row r="21" spans="1:2">
      <c r="A21" s="6" t="s">
        <v>195</v>
      </c>
      <c r="B21" s="1">
        <v>1</v>
      </c>
    </row>
    <row r="22" spans="1:2">
      <c r="A22" s="6" t="s">
        <v>196</v>
      </c>
      <c r="B22" s="1">
        <v>1</v>
      </c>
    </row>
    <row r="23" spans="1:2">
      <c r="A23" s="5" t="s">
        <v>197</v>
      </c>
      <c r="B23" s="1">
        <v>1</v>
      </c>
    </row>
    <row r="24" spans="1:2">
      <c r="A24" s="5" t="s">
        <v>198</v>
      </c>
      <c r="B24" s="1">
        <v>1</v>
      </c>
    </row>
    <row r="25" spans="1:2">
      <c r="A25" s="5" t="s">
        <v>199</v>
      </c>
      <c r="B25" s="1">
        <v>1</v>
      </c>
    </row>
    <row r="26" spans="1:2">
      <c r="A26" s="5" t="s">
        <v>200</v>
      </c>
      <c r="B26" s="1">
        <v>1</v>
      </c>
    </row>
    <row r="27" spans="1:2">
      <c r="A27" s="5" t="s">
        <v>201</v>
      </c>
      <c r="B27" s="1">
        <v>1</v>
      </c>
    </row>
    <row r="28" spans="1:2">
      <c r="A28" s="5" t="s">
        <v>202</v>
      </c>
      <c r="B28" s="1">
        <v>1</v>
      </c>
    </row>
    <row r="29" spans="1:2">
      <c r="A29" s="5" t="s">
        <v>203</v>
      </c>
      <c r="B29" s="1">
        <v>1</v>
      </c>
    </row>
    <row r="30" spans="1:2">
      <c r="A30" s="5" t="s">
        <v>204</v>
      </c>
      <c r="B30" s="1">
        <v>1</v>
      </c>
    </row>
    <row r="31" spans="1:2">
      <c r="A31" s="5" t="s">
        <v>205</v>
      </c>
      <c r="B31" s="1">
        <v>1</v>
      </c>
    </row>
    <row r="32" spans="1:2">
      <c r="A32" s="5" t="s">
        <v>135</v>
      </c>
      <c r="B32" s="1">
        <v>1</v>
      </c>
    </row>
    <row r="33" spans="1:2">
      <c r="A33" s="5" t="s">
        <v>148</v>
      </c>
      <c r="B33" s="1">
        <v>1</v>
      </c>
    </row>
    <row r="34" spans="1:2">
      <c r="A34" s="5" t="s">
        <v>206</v>
      </c>
      <c r="B34" s="1">
        <v>1</v>
      </c>
    </row>
    <row r="35" spans="1:2">
      <c r="A35" s="5" t="s">
        <v>207</v>
      </c>
      <c r="B35" s="1">
        <v>1</v>
      </c>
    </row>
    <row r="36" spans="1:2">
      <c r="B36" s="2">
        <f>SUM(B3:B35)</f>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FEBRERO 2022</vt:lpstr>
      <vt:lpstr>Hoja1</vt:lpstr>
      <vt:lpstr>'FEBRERO 2022'!Área_de_impresión</vt:lpstr>
      <vt:lpstr>'FEBRERO 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2022-03-03T20:47:50Z</cp:lastPrinted>
  <dcterms:created xsi:type="dcterms:W3CDTF">2020-01-30T19:00:40Z</dcterms:created>
  <dcterms:modified xsi:type="dcterms:W3CDTF">2022-03-03T23:22:36Z</dcterms:modified>
</cp:coreProperties>
</file>