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4\Viaticos\Informes DAFI 2 cada mes\"/>
    </mc:Choice>
  </mc:AlternateContent>
  <bookViews>
    <workbookView xWindow="120" yWindow="165" windowWidth="15135" windowHeight="8010" activeTab="1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Anticip'!$A$1:$M$52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38" i="1" l="1"/>
  <c r="C36" i="1" s="1"/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32" i="1" s="1"/>
  <c r="A24" i="1"/>
  <c r="L33" i="4" l="1"/>
</calcChain>
</file>

<file path=xl/sharedStrings.xml><?xml version="1.0" encoding="utf-8"?>
<sst xmlns="http://schemas.openxmlformats.org/spreadsheetml/2006/main" count="137" uniqueCount="93">
  <si>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</si>
  <si>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</si>
  <si>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</si>
  <si>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</si>
  <si>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</si>
  <si>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</si>
  <si>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</si>
  <si>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</si>
  <si>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</si>
  <si>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</si>
  <si>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</si>
  <si>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</si>
  <si>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</si>
  <si>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</si>
  <si>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</si>
  <si>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</si>
  <si>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</si>
  <si>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</si>
  <si>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</si>
  <si>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</si>
  <si>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</si>
  <si>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</si>
  <si>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</si>
  <si>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</si>
  <si>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</si>
  <si>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</si>
  <si>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</si>
  <si>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</si>
  <si>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</si>
  <si>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</si>
  <si>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</si>
  <si>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>BENJAMIN JOSE TAX CHUC</t>
  </si>
  <si>
    <t xml:space="preserve">Francisco Rene Tax </t>
  </si>
  <si>
    <t xml:space="preserve">Asistente de Operaciones de Caja </t>
  </si>
  <si>
    <t xml:space="preserve">Asistente Operaciones de Caja </t>
  </si>
  <si>
    <t>SE REALIZÓ LA ENTREGA SATISFACTORIAMENTE</t>
  </si>
  <si>
    <t xml:space="preserve">MINISTERIO DE EDUCACION GUATEMALA </t>
  </si>
  <si>
    <t xml:space="preserve">SILVIA ROSARIO YAX </t>
  </si>
  <si>
    <t xml:space="preserve">TRASLADO DE PERSONAL DE GESTION Y DESARROLLO </t>
  </si>
  <si>
    <t>TRASLADO DE PERSONAL  CON TODA NORMALIDAD</t>
  </si>
  <si>
    <t xml:space="preserve">DIDEDUC, Totonicapán </t>
  </si>
  <si>
    <t xml:space="preserve">Lic. Apolonio Lorenzo Chamorro Lorenzo </t>
  </si>
  <si>
    <t>Director Departamental de Educación en funciones</t>
  </si>
  <si>
    <t xml:space="preserve">     Lic.Apolonio Lorenzo Chamorro Ixcaquic </t>
  </si>
  <si>
    <t>DIDEDUC, Totonicapan</t>
  </si>
  <si>
    <t>SIN</t>
  </si>
  <si>
    <t xml:space="preserve">MOVIMIENTOS </t>
  </si>
  <si>
    <t xml:space="preserve">ENTREGA Y RECEPCION DE DOCUMENTACION </t>
  </si>
  <si>
    <t xml:space="preserve">CIUDAD DE GUATEMALA </t>
  </si>
  <si>
    <t xml:space="preserve">HOTEL CONQUISTADOR GUATEMALA </t>
  </si>
  <si>
    <t xml:space="preserve">TOTAL </t>
  </si>
  <si>
    <t>ABRIL 2024</t>
  </si>
  <si>
    <t xml:space="preserve">VICTOR JESUS TZIC LACAN </t>
  </si>
  <si>
    <t xml:space="preserve">PARTICIPAR EN UN ENCUENTRO. </t>
  </si>
  <si>
    <t xml:space="preserve">SE PARTIPÓ EN EL ENCUETRO CON TODA NORMALIDAD. </t>
  </si>
  <si>
    <t xml:space="preserve">OLGA SILVESTRA TIU ELIAS </t>
  </si>
  <si>
    <t>DIGECADE MINEDUC</t>
  </si>
  <si>
    <t xml:space="preserve">ENTREGA DE CERTIFICACIONES DE ACTAS Y COMPROBANTES </t>
  </si>
  <si>
    <t>SE ENTREGÓ LA CERTIFICACIONES DE ACTAS.</t>
  </si>
  <si>
    <t xml:space="preserve">CARLOS ELISEO GARCIA TALE </t>
  </si>
  <si>
    <t xml:space="preserve">CIUDAD CAPITAL </t>
  </si>
  <si>
    <t xml:space="preserve">PARTIPAR EN EVENTO DE PREPRIMARIA </t>
  </si>
  <si>
    <t xml:space="preserve">CESAR AUGUSTO TUCH MEJIA </t>
  </si>
  <si>
    <t xml:space="preserve">ENTREGA DE DOCUMENTOS </t>
  </si>
  <si>
    <t>SE ENTREGÓ LA DOCUMENTACIÓN</t>
  </si>
  <si>
    <t xml:space="preserve">FRANCISCO TACAM </t>
  </si>
  <si>
    <t xml:space="preserve">ENTREGA DE OFICIOS DE CUOTA </t>
  </si>
  <si>
    <t>SE ENTREGÓ LOS OFICIOS NORMALIDAD</t>
  </si>
  <si>
    <t xml:space="preserve">OLGA NOHEMI GARCÍA AJUCÚM </t>
  </si>
  <si>
    <t xml:space="preserve">DIREH, GUATEMALA </t>
  </si>
  <si>
    <t xml:space="preserve">JULIO MIGUEL TZUL TZUL </t>
  </si>
  <si>
    <t xml:space="preserve">INTECAP ZONA 5 GUATEMALA </t>
  </si>
  <si>
    <t xml:space="preserve">ASISTIR EN CONVOCATORIA DE DIGEFOCE </t>
  </si>
  <si>
    <t xml:space="preserve">SE ASISTIÓ A LA CONVOCATORIA SATISFACTORIAMENTE </t>
  </si>
  <si>
    <t xml:space="preserve">REALIZAR ENTREGA Y RECEPCION DE EXPEDIENTES </t>
  </si>
  <si>
    <t>SE ENTREGÓ LOS EXPEDIENTES CON NORMALIDAD</t>
  </si>
  <si>
    <t xml:space="preserve">EDIFICIO RABI Y MINEDUC GUATEMALA </t>
  </si>
  <si>
    <t xml:space="preserve">SE TRASLADO AL PERSONAL CON TODA NORMALIDAD. </t>
  </si>
  <si>
    <t xml:space="preserve">TRASLADO DE PERSONAL DE GESTIÓN Y DESARROLLO </t>
  </si>
  <si>
    <t xml:space="preserve">LUIS ENRIQUE MACARIO AJCA </t>
  </si>
  <si>
    <t>PARTICIPAR  LANZAMIENTO DE LA ESTRATEGIA APRENDIZAJE</t>
  </si>
  <si>
    <t xml:space="preserve">SE PARTICIPÓ EN EL LANZAMIENTO </t>
  </si>
  <si>
    <t xml:space="preserve">OSCAR RENE OJEDA ALVAREZ </t>
  </si>
  <si>
    <t xml:space="preserve">EDIFICIO RABI ZONA 1 GUATEMALA </t>
  </si>
  <si>
    <t xml:space="preserve">REALIZAR GESTIONES DE RRHH </t>
  </si>
  <si>
    <t xml:space="preserve">SE REALIZÓ LAS GESTIONES SATISFACTORIAMENTE </t>
  </si>
  <si>
    <t xml:space="preserve">EDIFICIO RABI CIUDAD DE GUATEMALA </t>
  </si>
  <si>
    <t xml:space="preserve">EDIFICIO RABI MINEDUC GUATEMALA </t>
  </si>
  <si>
    <t xml:space="preserve">SE REALIZÓ EL TRASLADO CON TODA NORMALIDAD. </t>
  </si>
  <si>
    <t xml:space="preserve">TRASLADO DE PERSONAL DE INFRAESTRUCTURA </t>
  </si>
  <si>
    <t xml:space="preserve">JENNY DEL ROCIO ZAPET </t>
  </si>
  <si>
    <t xml:space="preserve">FIRMAR ACTA DE TRASLADO DE BIENES </t>
  </si>
  <si>
    <t xml:space="preserve">SE FIRMÓ EL DOCUMENTO CON NORMALIDAD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</si>
</sst>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4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15" fillId="2" borderId="8" xfId="0" applyFont="1" applyFill="1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4" fontId="5" fillId="2" borderId="8" xfId="0" applyNumberFormat="1" applyFont="1" applyFill="1" applyBorder="1" applyAlignment="1">
      <alignment horizontal="left" wrapText="1"/>
    </xf>
    <xf numFmtId="4" fontId="10" fillId="2" borderId="2" xfId="0" applyNumberFormat="1" applyFont="1" applyFill="1" applyBorder="1"/>
    <xf numFmtId="0" fontId="7" fillId="2" borderId="30" xfId="0" applyFont="1" applyFill="1" applyBorder="1"/>
    <xf numFmtId="0" fontId="7" fillId="2" borderId="31" xfId="0" applyFont="1" applyFill="1" applyBorder="1"/>
    <xf numFmtId="0" fontId="7" fillId="2" borderId="35" xfId="0" applyFont="1" applyFill="1" applyBorder="1"/>
    <xf numFmtId="0" fontId="10" fillId="2" borderId="31" xfId="0" applyFont="1" applyFill="1" applyBorder="1"/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2"/>
  <sheetViews>
    <sheetView view="pageLayout" topLeftCell="E29" zoomScale="90" zoomScaleNormal="72" zoomScalePageLayoutView="90" workbookViewId="0">
      <selection activeCell="M39" sqref="M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8" t="s">
        <v>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15.75" customHeight="1" x14ac:dyDescent="0.25">
      <c r="A7" s="68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30</v>
      </c>
      <c r="B10" s="8"/>
      <c r="C10" s="8"/>
      <c r="D10" s="8"/>
      <c r="E10" s="8"/>
      <c r="F10" s="8"/>
      <c r="G10" s="8"/>
      <c r="H10" s="8"/>
      <c r="I10" s="8"/>
      <c r="J10" s="8"/>
      <c r="K10" s="72" t="s">
        <v>51</v>
      </c>
      <c r="L10" s="72"/>
      <c r="M10" s="72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73" t="s">
        <v>11</v>
      </c>
      <c r="L11" s="73"/>
      <c r="M11" s="73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74" t="s">
        <v>29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0" t="s">
        <v>22</v>
      </c>
      <c r="M14" s="60"/>
    </row>
    <row r="15" spans="1:13" ht="25.5" customHeight="1" thickTop="1" x14ac:dyDescent="0.25">
      <c r="A15" s="69" t="s">
        <v>2</v>
      </c>
      <c r="B15" s="65" t="s">
        <v>1</v>
      </c>
      <c r="C15" s="65" t="s">
        <v>15</v>
      </c>
      <c r="D15" s="65" t="s">
        <v>16</v>
      </c>
      <c r="E15" s="65" t="s">
        <v>17</v>
      </c>
      <c r="F15" s="65" t="s">
        <v>18</v>
      </c>
      <c r="G15" s="65" t="s">
        <v>21</v>
      </c>
      <c r="H15" s="62" t="s">
        <v>5</v>
      </c>
      <c r="I15" s="63"/>
      <c r="J15" s="63"/>
      <c r="K15" s="63"/>
      <c r="L15" s="63"/>
      <c r="M15" s="64"/>
    </row>
    <row r="16" spans="1:13" ht="25.5" customHeight="1" x14ac:dyDescent="0.25">
      <c r="A16" s="70"/>
      <c r="B16" s="66"/>
      <c r="C16" s="66"/>
      <c r="D16" s="66"/>
      <c r="E16" s="66"/>
      <c r="F16" s="66"/>
      <c r="G16" s="66"/>
      <c r="H16" s="77" t="s">
        <v>19</v>
      </c>
      <c r="I16" s="78"/>
      <c r="J16" s="78"/>
      <c r="K16" s="78"/>
      <c r="L16" s="78"/>
      <c r="M16" s="79"/>
    </row>
    <row r="17" spans="1:14" ht="24" customHeight="1" x14ac:dyDescent="0.25">
      <c r="A17" s="70"/>
      <c r="B17" s="66"/>
      <c r="C17" s="66"/>
      <c r="D17" s="66"/>
      <c r="E17" s="66"/>
      <c r="F17" s="66"/>
      <c r="G17" s="66"/>
      <c r="H17" s="75" t="s">
        <v>7</v>
      </c>
      <c r="I17" s="76"/>
      <c r="J17" s="81" t="s">
        <v>14</v>
      </c>
      <c r="K17" s="66" t="s">
        <v>20</v>
      </c>
      <c r="L17" s="66" t="s">
        <v>24</v>
      </c>
      <c r="M17" s="80" t="s">
        <v>3</v>
      </c>
    </row>
    <row r="18" spans="1:14" ht="51" customHeight="1" thickBot="1" x14ac:dyDescent="0.3">
      <c r="A18" s="71"/>
      <c r="B18" s="67"/>
      <c r="C18" s="67"/>
      <c r="D18" s="67"/>
      <c r="E18" s="67"/>
      <c r="F18" s="67"/>
      <c r="G18" s="67"/>
      <c r="H18" s="23" t="s">
        <v>6</v>
      </c>
      <c r="I18" s="22" t="s">
        <v>9</v>
      </c>
      <c r="J18" s="67"/>
      <c r="K18" s="67"/>
      <c r="L18" s="67"/>
      <c r="M18" s="80"/>
    </row>
    <row r="19" spans="1:14" ht="29.25" customHeight="1" thickTop="1" x14ac:dyDescent="0.25">
      <c r="A19" s="21">
        <v>1</v>
      </c>
      <c r="B19" s="6" t="s">
        <v>52</v>
      </c>
      <c r="C19" s="44" t="s">
        <v>49</v>
      </c>
      <c r="D19" s="45" t="s">
        <v>53</v>
      </c>
      <c r="E19" s="44" t="s">
        <v>54</v>
      </c>
      <c r="F19" s="24">
        <v>420</v>
      </c>
      <c r="G19" s="27">
        <v>0.5</v>
      </c>
      <c r="H19" s="48">
        <v>0</v>
      </c>
      <c r="I19" s="29">
        <v>0</v>
      </c>
      <c r="J19" s="29">
        <v>0</v>
      </c>
      <c r="K19" s="27">
        <v>0.5</v>
      </c>
      <c r="L19" s="29">
        <v>126</v>
      </c>
      <c r="M19" s="49">
        <v>126</v>
      </c>
    </row>
    <row r="20" spans="1:14" ht="36" customHeight="1" x14ac:dyDescent="0.25">
      <c r="A20" s="5">
        <f t="shared" ref="A20:A24" si="0">+A19+1</f>
        <v>2</v>
      </c>
      <c r="B20" s="6" t="s">
        <v>55</v>
      </c>
      <c r="C20" s="44" t="s">
        <v>56</v>
      </c>
      <c r="D20" s="45" t="s">
        <v>57</v>
      </c>
      <c r="E20" s="44" t="s">
        <v>58</v>
      </c>
      <c r="F20" s="24">
        <v>420</v>
      </c>
      <c r="G20" s="27">
        <v>0.5</v>
      </c>
      <c r="H20" s="14">
        <v>0</v>
      </c>
      <c r="I20" s="29">
        <v>0</v>
      </c>
      <c r="J20" s="29">
        <v>0</v>
      </c>
      <c r="K20" s="27">
        <v>0.5</v>
      </c>
      <c r="L20" s="29">
        <v>210</v>
      </c>
      <c r="M20" s="49">
        <v>210</v>
      </c>
    </row>
    <row r="21" spans="1:14" ht="35.25" customHeight="1" x14ac:dyDescent="0.25">
      <c r="A21" s="5">
        <f t="shared" si="0"/>
        <v>3</v>
      </c>
      <c r="B21" s="6" t="s">
        <v>59</v>
      </c>
      <c r="C21" s="44" t="s">
        <v>60</v>
      </c>
      <c r="D21" s="45" t="s">
        <v>61</v>
      </c>
      <c r="E21" s="44" t="s">
        <v>39</v>
      </c>
      <c r="F21" s="24">
        <v>420</v>
      </c>
      <c r="G21" s="27">
        <v>0.5</v>
      </c>
      <c r="H21" s="14">
        <v>0</v>
      </c>
      <c r="I21" s="29">
        <v>0</v>
      </c>
      <c r="J21" s="29">
        <v>0</v>
      </c>
      <c r="K21" s="27">
        <v>0.5</v>
      </c>
      <c r="L21" s="29">
        <v>126</v>
      </c>
      <c r="M21" s="49">
        <v>126</v>
      </c>
      <c r="N21" s="46"/>
    </row>
    <row r="22" spans="1:14" ht="30.75" customHeight="1" x14ac:dyDescent="0.25">
      <c r="A22" s="5">
        <f t="shared" si="0"/>
        <v>4</v>
      </c>
      <c r="B22" s="6" t="s">
        <v>62</v>
      </c>
      <c r="C22" s="44" t="s">
        <v>36</v>
      </c>
      <c r="D22" s="44" t="s">
        <v>63</v>
      </c>
      <c r="E22" s="44" t="s">
        <v>64</v>
      </c>
      <c r="F22" s="24">
        <v>420</v>
      </c>
      <c r="G22" s="27">
        <v>0.5</v>
      </c>
      <c r="H22" s="14">
        <v>0</v>
      </c>
      <c r="I22" s="29">
        <v>0</v>
      </c>
      <c r="J22" s="29">
        <v>0</v>
      </c>
      <c r="K22" s="27">
        <v>0.5</v>
      </c>
      <c r="L22" s="29">
        <v>206</v>
      </c>
      <c r="M22" s="49">
        <v>206</v>
      </c>
      <c r="N22" s="50"/>
    </row>
    <row r="23" spans="1:14" ht="31.5" customHeight="1" x14ac:dyDescent="0.25">
      <c r="A23" s="5">
        <f t="shared" si="0"/>
        <v>5</v>
      </c>
      <c r="B23" s="6" t="s">
        <v>65</v>
      </c>
      <c r="C23" s="44" t="s">
        <v>36</v>
      </c>
      <c r="D23" s="44" t="s">
        <v>66</v>
      </c>
      <c r="E23" s="44" t="s">
        <v>67</v>
      </c>
      <c r="F23" s="24">
        <v>420</v>
      </c>
      <c r="G23" s="27">
        <v>0.5</v>
      </c>
      <c r="H23" s="14">
        <v>0</v>
      </c>
      <c r="I23" s="29">
        <v>0</v>
      </c>
      <c r="J23" s="29">
        <v>0</v>
      </c>
      <c r="K23" s="27">
        <v>0.5</v>
      </c>
      <c r="L23" s="29">
        <v>208</v>
      </c>
      <c r="M23" s="49">
        <v>208</v>
      </c>
      <c r="N23" s="50"/>
    </row>
    <row r="24" spans="1:14" ht="33.75" customHeight="1" x14ac:dyDescent="0.25">
      <c r="A24" s="5">
        <f t="shared" si="0"/>
        <v>6</v>
      </c>
      <c r="B24" s="6" t="s">
        <v>68</v>
      </c>
      <c r="C24" s="44" t="s">
        <v>69</v>
      </c>
      <c r="D24" s="44" t="s">
        <v>63</v>
      </c>
      <c r="E24" s="44" t="s">
        <v>35</v>
      </c>
      <c r="F24" s="24">
        <v>420</v>
      </c>
      <c r="G24" s="27">
        <v>0.5</v>
      </c>
      <c r="H24" s="14">
        <v>0</v>
      </c>
      <c r="I24" s="29">
        <v>0</v>
      </c>
      <c r="J24" s="29">
        <v>0</v>
      </c>
      <c r="K24" s="27">
        <v>0.5</v>
      </c>
      <c r="L24" s="29">
        <v>210</v>
      </c>
      <c r="M24" s="49">
        <v>210</v>
      </c>
      <c r="N24" s="50"/>
    </row>
    <row r="25" spans="1:14" ht="44.25" thickBot="1" x14ac:dyDescent="0.3">
      <c r="A25" s="6">
        <v>7</v>
      </c>
      <c r="B25" s="6" t="s">
        <v>70</v>
      </c>
      <c r="C25" s="44" t="s">
        <v>71</v>
      </c>
      <c r="D25" s="44" t="s">
        <v>72</v>
      </c>
      <c r="E25" s="44" t="s">
        <v>73</v>
      </c>
      <c r="F25" s="24">
        <v>420</v>
      </c>
      <c r="G25" s="27">
        <v>0.5</v>
      </c>
      <c r="H25" s="14">
        <v>0</v>
      </c>
      <c r="I25" s="29">
        <v>0</v>
      </c>
      <c r="J25" s="29">
        <v>0</v>
      </c>
      <c r="K25" s="27">
        <v>0.5</v>
      </c>
      <c r="L25" s="29">
        <v>210</v>
      </c>
      <c r="M25" s="49">
        <v>210</v>
      </c>
      <c r="N25" s="50"/>
    </row>
    <row r="26" spans="1:14" ht="33.75" customHeight="1" thickTop="1" x14ac:dyDescent="0.25">
      <c r="A26" s="5">
        <f t="shared" ref="A26:A32" si="1">+A25+1</f>
        <v>8</v>
      </c>
      <c r="B26" s="6" t="s">
        <v>37</v>
      </c>
      <c r="C26" s="44" t="s">
        <v>36</v>
      </c>
      <c r="D26" s="45" t="s">
        <v>74</v>
      </c>
      <c r="E26" s="44" t="s">
        <v>75</v>
      </c>
      <c r="F26" s="24">
        <v>420</v>
      </c>
      <c r="G26" s="27">
        <v>0.5</v>
      </c>
      <c r="H26" s="48">
        <v>0</v>
      </c>
      <c r="I26" s="29">
        <v>0</v>
      </c>
      <c r="J26" s="29">
        <v>0</v>
      </c>
      <c r="K26" s="27">
        <v>0.5</v>
      </c>
      <c r="L26" s="29">
        <v>210</v>
      </c>
      <c r="M26" s="49">
        <v>210</v>
      </c>
      <c r="N26" s="50"/>
    </row>
    <row r="27" spans="1:14" ht="29.25" x14ac:dyDescent="0.25">
      <c r="A27" s="5">
        <f t="shared" si="1"/>
        <v>9</v>
      </c>
      <c r="B27" s="6" t="s">
        <v>31</v>
      </c>
      <c r="C27" s="44" t="s">
        <v>76</v>
      </c>
      <c r="D27" s="45" t="s">
        <v>38</v>
      </c>
      <c r="E27" s="44" t="s">
        <v>77</v>
      </c>
      <c r="F27" s="24">
        <v>420</v>
      </c>
      <c r="G27" s="27">
        <v>0.5</v>
      </c>
      <c r="H27" s="14">
        <v>0</v>
      </c>
      <c r="I27" s="29">
        <v>0</v>
      </c>
      <c r="J27" s="29">
        <v>0</v>
      </c>
      <c r="K27" s="27">
        <v>0.5</v>
      </c>
      <c r="L27" s="29">
        <v>210</v>
      </c>
      <c r="M27" s="49">
        <v>210</v>
      </c>
      <c r="N27" s="50"/>
    </row>
    <row r="28" spans="1:14" ht="30" customHeight="1" x14ac:dyDescent="0.25">
      <c r="A28" s="5">
        <f t="shared" si="1"/>
        <v>10</v>
      </c>
      <c r="B28" s="6" t="s">
        <v>31</v>
      </c>
      <c r="C28" s="44" t="s">
        <v>76</v>
      </c>
      <c r="D28" s="45" t="s">
        <v>78</v>
      </c>
      <c r="E28" s="44" t="s">
        <v>77</v>
      </c>
      <c r="F28" s="24">
        <v>420</v>
      </c>
      <c r="G28" s="27">
        <v>0.5</v>
      </c>
      <c r="H28" s="14">
        <v>0</v>
      </c>
      <c r="I28" s="29">
        <v>0</v>
      </c>
      <c r="J28" s="29">
        <v>0</v>
      </c>
      <c r="K28" s="27">
        <v>0.5</v>
      </c>
      <c r="L28" s="29">
        <v>210</v>
      </c>
      <c r="M28" s="49">
        <v>210</v>
      </c>
      <c r="N28" s="50"/>
    </row>
    <row r="29" spans="1:14" ht="31.5" customHeight="1" x14ac:dyDescent="0.25">
      <c r="A29" s="5">
        <f t="shared" si="1"/>
        <v>11</v>
      </c>
      <c r="B29" s="6" t="s">
        <v>79</v>
      </c>
      <c r="C29" s="44" t="s">
        <v>48</v>
      </c>
      <c r="D29" s="44" t="s">
        <v>80</v>
      </c>
      <c r="E29" s="44" t="s">
        <v>81</v>
      </c>
      <c r="F29" s="24">
        <v>420</v>
      </c>
      <c r="G29" s="27">
        <v>0.5</v>
      </c>
      <c r="H29" s="14">
        <v>0</v>
      </c>
      <c r="I29" s="29">
        <v>0</v>
      </c>
      <c r="J29" s="29">
        <v>0</v>
      </c>
      <c r="K29" s="27">
        <v>1</v>
      </c>
      <c r="L29" s="29">
        <v>126</v>
      </c>
      <c r="M29" s="49">
        <v>126</v>
      </c>
      <c r="N29" s="50"/>
    </row>
    <row r="30" spans="1:14" ht="29.25" x14ac:dyDescent="0.25">
      <c r="A30" s="5">
        <f t="shared" si="1"/>
        <v>12</v>
      </c>
      <c r="B30" s="6" t="s">
        <v>82</v>
      </c>
      <c r="C30" s="44" t="s">
        <v>83</v>
      </c>
      <c r="D30" s="44" t="s">
        <v>84</v>
      </c>
      <c r="E30" s="44" t="s">
        <v>85</v>
      </c>
      <c r="F30" s="24">
        <v>420</v>
      </c>
      <c r="G30" s="27">
        <v>0.5</v>
      </c>
      <c r="H30" s="14">
        <v>0</v>
      </c>
      <c r="I30" s="29">
        <v>0</v>
      </c>
      <c r="J30" s="29">
        <v>0</v>
      </c>
      <c r="K30" s="27">
        <v>1</v>
      </c>
      <c r="L30" s="29">
        <v>210</v>
      </c>
      <c r="M30" s="49">
        <v>210</v>
      </c>
      <c r="N30" s="50"/>
    </row>
    <row r="31" spans="1:14" ht="29.25" x14ac:dyDescent="0.25">
      <c r="A31" s="5">
        <f t="shared" si="1"/>
        <v>13</v>
      </c>
      <c r="B31" s="6" t="s">
        <v>37</v>
      </c>
      <c r="C31" s="44" t="s">
        <v>86</v>
      </c>
      <c r="D31" s="44" t="s">
        <v>47</v>
      </c>
      <c r="E31" s="44" t="s">
        <v>35</v>
      </c>
      <c r="F31" s="24">
        <v>420</v>
      </c>
      <c r="G31" s="27">
        <v>0.5</v>
      </c>
      <c r="H31" s="14">
        <v>0</v>
      </c>
      <c r="I31" s="29">
        <v>0</v>
      </c>
      <c r="J31" s="29">
        <v>0</v>
      </c>
      <c r="K31" s="27">
        <v>0.5</v>
      </c>
      <c r="L31" s="29">
        <v>210</v>
      </c>
      <c r="M31" s="49">
        <v>210</v>
      </c>
      <c r="N31" s="50"/>
    </row>
    <row r="32" spans="1:14" ht="32.25" customHeight="1" x14ac:dyDescent="0.25">
      <c r="A32" s="5">
        <f t="shared" si="1"/>
        <v>14</v>
      </c>
      <c r="B32" s="6" t="s">
        <v>31</v>
      </c>
      <c r="C32" s="44" t="s">
        <v>87</v>
      </c>
      <c r="D32" s="44" t="s">
        <v>38</v>
      </c>
      <c r="E32" s="44" t="s">
        <v>88</v>
      </c>
      <c r="F32" s="24">
        <v>420</v>
      </c>
      <c r="G32" s="27">
        <v>0.5</v>
      </c>
      <c r="H32" s="14">
        <v>0</v>
      </c>
      <c r="I32" s="29">
        <v>0</v>
      </c>
      <c r="J32" s="29">
        <v>0</v>
      </c>
      <c r="K32" s="27">
        <v>0.5</v>
      </c>
      <c r="L32" s="29">
        <v>210</v>
      </c>
      <c r="M32" s="49">
        <v>210</v>
      </c>
      <c r="N32" s="50"/>
    </row>
    <row r="33" spans="1:13" ht="24.95" customHeight="1" x14ac:dyDescent="0.25">
      <c r="A33" s="6">
        <v>15</v>
      </c>
      <c r="B33" s="44" t="s">
        <v>31</v>
      </c>
      <c r="C33" s="45" t="s">
        <v>87</v>
      </c>
      <c r="D33" s="44" t="s">
        <v>89</v>
      </c>
      <c r="E33" s="44" t="s">
        <v>88</v>
      </c>
      <c r="F33" s="24">
        <v>420</v>
      </c>
      <c r="G33" s="27">
        <v>0.5</v>
      </c>
      <c r="H33" s="14">
        <v>0</v>
      </c>
      <c r="I33" s="29">
        <v>0</v>
      </c>
      <c r="J33" s="29">
        <v>0</v>
      </c>
      <c r="K33" s="27">
        <v>0.5</v>
      </c>
      <c r="L33" s="29">
        <v>210</v>
      </c>
      <c r="M33" s="49">
        <v>210</v>
      </c>
    </row>
    <row r="34" spans="1:13" ht="24.95" customHeight="1" x14ac:dyDescent="0.25">
      <c r="A34" s="6">
        <v>16</v>
      </c>
      <c r="B34" s="44" t="s">
        <v>90</v>
      </c>
      <c r="C34" s="44" t="s">
        <v>36</v>
      </c>
      <c r="D34" s="44" t="s">
        <v>91</v>
      </c>
      <c r="E34" s="53" t="s">
        <v>92</v>
      </c>
      <c r="F34" s="24">
        <v>420</v>
      </c>
      <c r="G34" s="27">
        <v>0.5</v>
      </c>
      <c r="H34" s="14">
        <v>0</v>
      </c>
      <c r="I34" s="29">
        <v>0</v>
      </c>
      <c r="J34" s="29">
        <v>0</v>
      </c>
      <c r="K34" s="27">
        <v>0.5</v>
      </c>
      <c r="L34" s="29">
        <v>210</v>
      </c>
      <c r="M34" s="49">
        <v>210</v>
      </c>
    </row>
    <row r="35" spans="1:13" ht="30" customHeight="1" x14ac:dyDescent="0.25">
      <c r="A35" s="6"/>
      <c r="B35" s="44"/>
      <c r="C35" s="44"/>
      <c r="D35" s="44"/>
      <c r="E35" s="53"/>
      <c r="F35" s="24"/>
      <c r="G35" s="27"/>
      <c r="H35" s="14"/>
      <c r="I35" s="29"/>
      <c r="J35" s="29"/>
      <c r="K35" s="27"/>
      <c r="L35" s="29"/>
      <c r="M35" s="49"/>
    </row>
    <row r="36" spans="1:13" ht="30" customHeight="1" x14ac:dyDescent="0.25">
      <c r="A36" s="6"/>
      <c r="B36" s="44"/>
      <c r="C36" s="88">
        <f>+M38</f>
        <v>3102</v>
      </c>
      <c r="D36" s="44"/>
      <c r="E36" s="53"/>
      <c r="F36" s="24"/>
      <c r="G36" s="27"/>
      <c r="H36" s="14"/>
      <c r="I36" s="29"/>
      <c r="J36" s="29"/>
      <c r="K36" s="27"/>
      <c r="L36" s="29"/>
      <c r="M36" s="49"/>
    </row>
    <row r="37" spans="1:13" ht="30" customHeight="1" x14ac:dyDescent="0.25">
      <c r="A37" s="6"/>
      <c r="B37" s="44"/>
      <c r="C37" s="44"/>
      <c r="D37" s="44"/>
      <c r="E37" s="53"/>
      <c r="F37" s="24"/>
      <c r="G37" s="27"/>
      <c r="H37" s="14"/>
      <c r="I37" s="29"/>
      <c r="J37" s="29"/>
      <c r="K37" s="27"/>
      <c r="L37" s="29"/>
      <c r="M37" s="49"/>
    </row>
    <row r="38" spans="1:13" ht="30" customHeight="1" x14ac:dyDescent="0.25">
      <c r="A38" s="55"/>
      <c r="B38" s="56"/>
      <c r="C38" s="56"/>
      <c r="D38" s="56"/>
      <c r="E38" s="56"/>
      <c r="F38" s="56"/>
      <c r="G38" s="58" t="s">
        <v>50</v>
      </c>
      <c r="H38" s="56"/>
      <c r="I38" s="56"/>
      <c r="J38" s="56"/>
      <c r="K38" s="56"/>
      <c r="L38" s="57"/>
      <c r="M38" s="54">
        <f>SUM(M19:M37)</f>
        <v>3102</v>
      </c>
    </row>
    <row r="39" spans="1:13" ht="30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30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30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30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30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30" customHeight="1" x14ac:dyDescent="0.25">
      <c r="A45" s="59"/>
      <c r="B45" s="59"/>
      <c r="C45" s="59"/>
      <c r="D45" s="59"/>
      <c r="E45" s="59"/>
      <c r="F45" s="40"/>
      <c r="G45" s="40"/>
      <c r="H45" s="11"/>
      <c r="I45" s="43" t="s">
        <v>8</v>
      </c>
      <c r="J45" s="43"/>
      <c r="K45" s="43"/>
      <c r="L45" s="43"/>
      <c r="M45" s="4"/>
    </row>
    <row r="46" spans="1:13" x14ac:dyDescent="0.25">
      <c r="A46" s="4"/>
      <c r="B46" s="41" t="s">
        <v>32</v>
      </c>
      <c r="C46" s="42"/>
      <c r="D46" s="40"/>
      <c r="E46" s="47" t="s">
        <v>26</v>
      </c>
      <c r="F46" s="40"/>
      <c r="G46" s="40"/>
      <c r="H46" s="42"/>
      <c r="I46" s="59" t="s">
        <v>41</v>
      </c>
      <c r="J46" s="59"/>
      <c r="K46" s="59"/>
      <c r="L46" s="42"/>
      <c r="M46" s="42"/>
    </row>
    <row r="47" spans="1:13" x14ac:dyDescent="0.25">
      <c r="A47" s="4"/>
      <c r="B47" s="41" t="s">
        <v>34</v>
      </c>
      <c r="C47" s="40"/>
      <c r="D47" s="40"/>
      <c r="E47" s="47" t="s">
        <v>27</v>
      </c>
      <c r="F47" s="40"/>
      <c r="G47" s="40"/>
      <c r="H47" s="40"/>
      <c r="I47" s="59" t="s">
        <v>42</v>
      </c>
      <c r="J47" s="59"/>
      <c r="K47" s="59"/>
      <c r="L47" s="40"/>
      <c r="M47" s="40"/>
    </row>
    <row r="48" spans="1:13" x14ac:dyDescent="0.25">
      <c r="A48" s="4"/>
      <c r="B48" s="41" t="s">
        <v>40</v>
      </c>
      <c r="C48" s="40"/>
      <c r="D48" s="40"/>
      <c r="E48" s="40" t="s">
        <v>40</v>
      </c>
      <c r="F48" s="40"/>
      <c r="G48" s="40"/>
      <c r="H48" s="40"/>
      <c r="I48" s="59" t="s">
        <v>28</v>
      </c>
      <c r="J48" s="59"/>
      <c r="K48" s="59"/>
      <c r="L48" s="40"/>
      <c r="M48" s="40"/>
    </row>
    <row r="49" spans="1:1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61" t="s">
        <v>13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</row>
    <row r="52" spans="1:13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</row>
  </sheetData>
  <mergeCells count="26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I46:K46"/>
    <mergeCell ref="I47:K47"/>
    <mergeCell ref="I48:K48"/>
    <mergeCell ref="L14:M14"/>
    <mergeCell ref="A51:M52"/>
    <mergeCell ref="H15:M15"/>
    <mergeCell ref="C45:E45"/>
    <mergeCell ref="A45:B45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C10" zoomScale="80" zoomScaleNormal="72" zoomScalePageLayoutView="80" workbookViewId="0">
      <selection activeCell="G21" sqref="G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68" t="s">
        <v>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3" ht="15.75" customHeight="1" x14ac:dyDescent="0.25">
      <c r="A7" s="68" t="s">
        <v>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86"/>
      <c r="H10" s="86"/>
      <c r="I10" s="86"/>
      <c r="J10" s="72" t="s">
        <v>51</v>
      </c>
      <c r="K10" s="72"/>
      <c r="L10" s="72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73" t="s">
        <v>11</v>
      </c>
      <c r="K11" s="73"/>
      <c r="L11" s="73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74" t="s">
        <v>29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7" t="s">
        <v>25</v>
      </c>
      <c r="M14" s="38"/>
    </row>
    <row r="15" spans="1:13" ht="25.5" customHeight="1" thickTop="1" x14ac:dyDescent="0.25">
      <c r="A15" s="69" t="s">
        <v>2</v>
      </c>
      <c r="B15" s="65" t="s">
        <v>1</v>
      </c>
      <c r="C15" s="65" t="s">
        <v>15</v>
      </c>
      <c r="D15" s="65" t="s">
        <v>16</v>
      </c>
      <c r="E15" s="65" t="s">
        <v>17</v>
      </c>
      <c r="F15" s="65" t="s">
        <v>18</v>
      </c>
      <c r="G15" s="65" t="s">
        <v>21</v>
      </c>
      <c r="H15" s="62" t="s">
        <v>5</v>
      </c>
      <c r="I15" s="63"/>
      <c r="J15" s="63"/>
      <c r="K15" s="63"/>
      <c r="L15" s="64"/>
    </row>
    <row r="16" spans="1:13" ht="25.5" customHeight="1" x14ac:dyDescent="0.25">
      <c r="A16" s="70"/>
      <c r="B16" s="66"/>
      <c r="C16" s="66"/>
      <c r="D16" s="66"/>
      <c r="E16" s="66"/>
      <c r="F16" s="66"/>
      <c r="G16" s="66"/>
      <c r="H16" s="77" t="s">
        <v>19</v>
      </c>
      <c r="I16" s="78"/>
      <c r="J16" s="78"/>
      <c r="K16" s="78"/>
      <c r="L16" s="79"/>
    </row>
    <row r="17" spans="1:13" ht="24" customHeight="1" x14ac:dyDescent="0.25">
      <c r="A17" s="70"/>
      <c r="B17" s="66"/>
      <c r="C17" s="66"/>
      <c r="D17" s="66"/>
      <c r="E17" s="66"/>
      <c r="F17" s="66"/>
      <c r="G17" s="66"/>
      <c r="H17" s="75" t="s">
        <v>7</v>
      </c>
      <c r="I17" s="76"/>
      <c r="J17" s="66" t="s">
        <v>20</v>
      </c>
      <c r="K17" s="66" t="s">
        <v>24</v>
      </c>
      <c r="L17" s="80" t="s">
        <v>3</v>
      </c>
    </row>
    <row r="18" spans="1:13" ht="61.5" customHeight="1" thickBot="1" x14ac:dyDescent="0.3">
      <c r="A18" s="71"/>
      <c r="B18" s="67"/>
      <c r="C18" s="67"/>
      <c r="D18" s="67"/>
      <c r="E18" s="67"/>
      <c r="F18" s="67"/>
      <c r="G18" s="67"/>
      <c r="H18" s="39" t="s">
        <v>6</v>
      </c>
      <c r="I18" s="36" t="s">
        <v>9</v>
      </c>
      <c r="J18" s="67"/>
      <c r="K18" s="67"/>
      <c r="L18" s="87"/>
    </row>
    <row r="19" spans="1:13" ht="44.25" customHeight="1" thickTop="1" x14ac:dyDescent="0.25">
      <c r="A19" s="21"/>
      <c r="B19" s="6"/>
      <c r="C19" s="44"/>
      <c r="D19" s="45"/>
      <c r="E19" s="44"/>
      <c r="F19" s="24"/>
      <c r="G19" s="27"/>
      <c r="H19" s="48"/>
      <c r="I19" s="29"/>
      <c r="J19" s="29"/>
      <c r="K19" s="27"/>
      <c r="L19" s="29"/>
      <c r="M19" s="49"/>
    </row>
    <row r="20" spans="1:13" ht="32.25" customHeight="1" x14ac:dyDescent="0.25">
      <c r="A20" s="5"/>
      <c r="B20" s="6"/>
      <c r="C20" s="44"/>
      <c r="D20" s="45"/>
      <c r="E20" s="44"/>
      <c r="F20" s="24"/>
      <c r="G20" s="27"/>
      <c r="H20" s="14"/>
      <c r="I20" s="29"/>
      <c r="J20" s="29"/>
      <c r="K20" s="27"/>
      <c r="L20" s="29"/>
      <c r="M20" s="49"/>
    </row>
    <row r="21" spans="1:13" ht="36" customHeight="1" x14ac:dyDescent="0.3">
      <c r="A21" s="5"/>
      <c r="B21" s="6"/>
      <c r="C21" s="52" t="s">
        <v>45</v>
      </c>
      <c r="D21" s="51" t="s">
        <v>46</v>
      </c>
      <c r="E21" s="44"/>
      <c r="F21" s="24"/>
      <c r="G21" s="27"/>
      <c r="H21" s="14"/>
      <c r="I21" s="29"/>
      <c r="J21" s="29"/>
      <c r="K21" s="27"/>
      <c r="L21" s="29"/>
      <c r="M21" s="49"/>
    </row>
    <row r="22" spans="1:13" ht="33" customHeight="1" x14ac:dyDescent="0.25">
      <c r="A22" s="5"/>
      <c r="B22" s="6"/>
      <c r="C22" s="44"/>
      <c r="D22" s="44"/>
      <c r="E22" s="44"/>
      <c r="F22" s="24"/>
      <c r="G22" s="27"/>
      <c r="H22" s="14"/>
      <c r="I22" s="29"/>
      <c r="J22" s="29"/>
      <c r="K22" s="27"/>
      <c r="L22" s="29"/>
      <c r="M22" s="49"/>
    </row>
    <row r="23" spans="1:13" ht="32.25" customHeight="1" x14ac:dyDescent="0.25">
      <c r="A23" s="5"/>
      <c r="B23" s="6"/>
      <c r="C23" s="44"/>
      <c r="D23" s="44"/>
      <c r="E23" s="44"/>
      <c r="F23" s="24"/>
      <c r="G23" s="27"/>
      <c r="H23" s="14"/>
      <c r="I23" s="29"/>
      <c r="J23" s="29"/>
      <c r="K23" s="27"/>
      <c r="L23" s="29"/>
      <c r="M23" s="49"/>
    </row>
    <row r="24" spans="1:13" ht="31.5" customHeight="1" x14ac:dyDescent="0.25">
      <c r="A24" s="5"/>
      <c r="B24" s="6"/>
      <c r="C24" s="44"/>
      <c r="D24" s="44"/>
      <c r="E24" s="44"/>
      <c r="F24" s="24"/>
      <c r="G24" s="27"/>
      <c r="H24" s="14"/>
      <c r="I24" s="29"/>
      <c r="J24" s="29"/>
      <c r="K24" s="27"/>
      <c r="L24" s="29"/>
      <c r="M24" s="49"/>
    </row>
    <row r="25" spans="1:13" ht="24.95" customHeight="1" x14ac:dyDescent="0.25">
      <c r="A25" s="5"/>
      <c r="B25" s="6"/>
      <c r="C25" s="6"/>
      <c r="D25" s="6"/>
      <c r="E25" s="6"/>
      <c r="F25" s="24"/>
      <c r="G25" s="26"/>
      <c r="H25" s="25"/>
      <c r="I25" s="25"/>
      <c r="J25" s="26"/>
      <c r="K25" s="25"/>
      <c r="L25" s="31"/>
    </row>
    <row r="26" spans="1:13" ht="24.95" customHeight="1" x14ac:dyDescent="0.25">
      <c r="A26" s="5"/>
      <c r="B26" s="6"/>
      <c r="C26" s="6"/>
      <c r="D26" s="6"/>
      <c r="E26" s="6"/>
      <c r="F26" s="24"/>
      <c r="G26" s="26"/>
      <c r="H26" s="14"/>
      <c r="I26" s="25"/>
      <c r="J26" s="26"/>
      <c r="K26" s="14"/>
      <c r="L26" s="31"/>
    </row>
    <row r="27" spans="1:13" ht="24.95" customHeight="1" x14ac:dyDescent="0.25">
      <c r="A27" s="5"/>
      <c r="B27" s="6"/>
      <c r="C27" s="6"/>
      <c r="D27" s="6"/>
      <c r="E27" s="6"/>
      <c r="F27" s="24"/>
      <c r="G27" s="26"/>
      <c r="H27" s="14"/>
      <c r="I27" s="25"/>
      <c r="J27" s="26"/>
      <c r="K27" s="14"/>
      <c r="L27" s="31"/>
    </row>
    <row r="28" spans="1:13" ht="24.95" customHeight="1" x14ac:dyDescent="0.25">
      <c r="A28" s="5"/>
      <c r="B28" s="6"/>
      <c r="C28" s="6"/>
      <c r="D28" s="6"/>
      <c r="E28" s="6"/>
      <c r="F28" s="24"/>
      <c r="G28" s="26"/>
      <c r="H28" s="14"/>
      <c r="I28" s="14"/>
      <c r="J28" s="26"/>
      <c r="K28" s="14"/>
      <c r="L28" s="31"/>
    </row>
    <row r="29" spans="1:13" ht="24.95" customHeight="1" x14ac:dyDescent="0.25">
      <c r="A29" s="5"/>
      <c r="B29" s="6"/>
      <c r="C29" s="6"/>
      <c r="D29" s="6"/>
      <c r="E29" s="6"/>
      <c r="F29" s="24"/>
      <c r="G29" s="26"/>
      <c r="H29" s="14"/>
      <c r="I29" s="14"/>
      <c r="J29" s="26"/>
      <c r="K29" s="14"/>
      <c r="L29" s="31"/>
    </row>
    <row r="30" spans="1:13" ht="24.95" customHeight="1" x14ac:dyDescent="0.25">
      <c r="A30" s="5"/>
      <c r="B30" s="6"/>
      <c r="C30" s="6"/>
      <c r="D30" s="6"/>
      <c r="E30" s="6"/>
      <c r="F30" s="24"/>
      <c r="G30" s="26"/>
      <c r="H30" s="15"/>
      <c r="I30" s="15"/>
      <c r="J30" s="26"/>
      <c r="K30" s="15"/>
      <c r="L30" s="31"/>
    </row>
    <row r="31" spans="1:13" ht="24.95" customHeight="1" x14ac:dyDescent="0.25">
      <c r="A31" s="20"/>
      <c r="B31" s="6"/>
      <c r="C31" s="6"/>
      <c r="D31" s="6"/>
      <c r="E31" s="6"/>
      <c r="F31" s="24"/>
      <c r="G31" s="26"/>
      <c r="H31" s="15"/>
      <c r="I31" s="15"/>
      <c r="J31" s="26"/>
      <c r="K31" s="15"/>
      <c r="L31" s="31"/>
    </row>
    <row r="32" spans="1:13" ht="24.95" customHeight="1" thickBot="1" x14ac:dyDescent="0.3">
      <c r="A32" s="20"/>
      <c r="B32" s="19"/>
      <c r="C32" s="18"/>
      <c r="D32" s="18"/>
      <c r="E32" s="18"/>
      <c r="F32" s="24"/>
      <c r="G32" s="28"/>
      <c r="H32" s="30"/>
      <c r="I32" s="30"/>
      <c r="J32" s="28"/>
      <c r="K32" s="30"/>
      <c r="L32" s="33"/>
    </row>
    <row r="33" spans="1:12" ht="24.95" customHeight="1" thickTop="1" thickBot="1" x14ac:dyDescent="0.3">
      <c r="A33" s="82" t="s">
        <v>12</v>
      </c>
      <c r="B33" s="83"/>
      <c r="C33" s="83"/>
      <c r="D33" s="83"/>
      <c r="E33" s="83"/>
      <c r="F33" s="83"/>
      <c r="G33" s="83"/>
      <c r="H33" s="83"/>
      <c r="I33" s="83"/>
      <c r="J33" s="83"/>
      <c r="K33" s="84"/>
      <c r="L33" s="32">
        <f>SUM(L19:L32)</f>
        <v>0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9"/>
      <c r="B36" s="59"/>
      <c r="C36" s="59"/>
      <c r="D36" s="59"/>
      <c r="E36" s="59"/>
      <c r="F36" s="34"/>
      <c r="G36" s="34"/>
      <c r="H36" s="11"/>
      <c r="I36" s="85" t="s">
        <v>8</v>
      </c>
      <c r="J36" s="85"/>
      <c r="K36" s="85"/>
      <c r="L36" s="4"/>
    </row>
    <row r="37" spans="1:12" x14ac:dyDescent="0.25">
      <c r="A37" s="4"/>
      <c r="B37" s="41" t="s">
        <v>32</v>
      </c>
      <c r="C37" s="42"/>
      <c r="D37" s="40"/>
      <c r="E37" s="47" t="s">
        <v>26</v>
      </c>
      <c r="F37" s="34"/>
      <c r="G37" s="34"/>
      <c r="H37" s="42"/>
      <c r="I37" s="59" t="s">
        <v>43</v>
      </c>
      <c r="J37" s="59"/>
      <c r="K37" s="59"/>
      <c r="L37" s="42"/>
    </row>
    <row r="38" spans="1:12" x14ac:dyDescent="0.25">
      <c r="A38" s="4"/>
      <c r="B38" s="41" t="s">
        <v>33</v>
      </c>
      <c r="C38" s="34"/>
      <c r="D38" s="40"/>
      <c r="E38" s="47" t="s">
        <v>27</v>
      </c>
      <c r="F38" s="34"/>
      <c r="G38" s="34"/>
      <c r="H38" s="34"/>
      <c r="I38" s="59" t="s">
        <v>42</v>
      </c>
      <c r="J38" s="59"/>
      <c r="K38" s="59"/>
      <c r="L38" s="34"/>
    </row>
    <row r="39" spans="1:12" x14ac:dyDescent="0.25">
      <c r="A39" s="4"/>
      <c r="B39" s="41" t="s">
        <v>40</v>
      </c>
      <c r="C39" s="34"/>
      <c r="D39" s="34"/>
      <c r="E39" s="34" t="s">
        <v>44</v>
      </c>
      <c r="F39" s="34"/>
      <c r="G39" s="34"/>
      <c r="H39" s="34"/>
      <c r="I39" s="59" t="s">
        <v>28</v>
      </c>
      <c r="J39" s="59"/>
      <c r="K39" s="59"/>
      <c r="L39" s="3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61" t="s">
        <v>13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</sheetData>
  <mergeCells count="27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2024-05-03T15:53:19Z</cp:lastPrinted>
  <dcterms:created xsi:type="dcterms:W3CDTF">2011-03-07T18:02:38Z</dcterms:created>
  <dcterms:modified xsi:type="dcterms:W3CDTF">2024-05-03T15:53:20Z</dcterms:modified>
</cp:coreProperties>
</file>