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guamineduc.sharepoint.com/Centrales/DIPLAN/DeptoAdminFinanciero/Documents/EDWIN EDITABLE/2025/Septiembre 2025/"/>
    </mc:Choice>
  </mc:AlternateContent>
  <xr:revisionPtr revIDLastSave="219" documentId="13_ncr:1_{E0E6CEE6-8350-428B-9029-3209DC6A4D35}" xr6:coauthVersionLast="47" xr6:coauthVersionMax="47" xr10:uidLastSave="{34AAF0CF-DB32-4C46-91D6-F4EFCC2A5655}"/>
  <bookViews>
    <workbookView xWindow="-120" yWindow="-120" windowWidth="29040" windowHeight="15720" xr2:uid="{00000000-000D-0000-FFFF-FFFF00000000}"/>
  </bookViews>
  <sheets>
    <sheet name="SEPTIEMBRE CON ANTICIPO 2025" sheetId="9" r:id="rId1"/>
    <sheet name="SEPTIEMBRE SIN ANTICIPO 2025" sheetId="8" r:id="rId2"/>
    <sheet name="Hoja1" sheetId="7" r:id="rId3"/>
  </sheets>
  <definedNames>
    <definedName name="_xlnm.Print_Area" localSheetId="0">'SEPTIEMBRE CON ANTICIPO 2025'!$A$1:$M$33</definedName>
    <definedName name="_xlnm.Print_Area" localSheetId="1">'SEPTIEMBRE SIN ANTICIPO 2025'!$A$1:$L$34</definedName>
    <definedName name="_xlnm.Print_Titles" localSheetId="0">'SEPTIEMBRE CON ANTICIPO 2025'!$1:$18</definedName>
    <definedName name="_xlnm.Print_Titles" localSheetId="1">'SEPTIEMBRE SIN ANTICIPO 2025'!$1:$18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9" l="1"/>
  <c r="L27" i="8"/>
  <c r="D24" i="7"/>
  <c r="D21" i="7"/>
  <c r="A6" i="7"/>
</calcChain>
</file>

<file path=xl/sharedStrings.xml><?xml version="1.0" encoding="utf-8"?>
<sst xmlns="http://schemas.openxmlformats.org/spreadsheetml/2006/main" count="117" uniqueCount="70">
  <si>
    <t xml:space="preserve"> INFORMACIÓN PÚBLICA DE OFICIO,  DECRETO 57-2008, LEY DE ACCESO A LA INFORMACIÓN PÚBLICA</t>
  </si>
  <si>
    <t>UNIDAD DE ACCESO A LA INFORMACIÓN PÚBLICA, PORTAL WEB MINISTERIO DE EDUCACIÓN</t>
  </si>
  <si>
    <r>
      <t xml:space="preserve">DETALLE DE VIAJES POR COMISIONES OFICIALES </t>
    </r>
    <r>
      <rPr>
        <b/>
        <u/>
        <sz val="16"/>
        <color indexed="8"/>
        <rFont val="Arial"/>
        <family val="2"/>
      </rPr>
      <t>AL INTERIOR</t>
    </r>
    <r>
      <rPr>
        <b/>
        <sz val="16"/>
        <color indexed="8"/>
        <rFont val="Arial"/>
        <family val="2"/>
      </rPr>
      <t xml:space="preserve"> DEL PAÍS, CORRESPONDIENTE A:</t>
    </r>
  </si>
  <si>
    <t>Mes y año</t>
  </si>
  <si>
    <t xml:space="preserve">NOMBRE DE LA DEPENDENCIA: </t>
  </si>
  <si>
    <t>DIRECCION DE PLANIFICACION EDUCATIVA</t>
  </si>
  <si>
    <t xml:space="preserve">No. </t>
  </si>
  <si>
    <t xml:space="preserve">PERSONAL AUTORIZADO PARA VIAJAR </t>
  </si>
  <si>
    <t>LUGARES VISITADOS</t>
  </si>
  <si>
    <t>OBJETIVO DE LA COMISIÓN</t>
  </si>
  <si>
    <t>LOGROS ALCANZADOS</t>
  </si>
  <si>
    <t>CUOTA DIARIA ESTABLECIDA</t>
  </si>
  <si>
    <t>DIAS AUTORIZADOS SEGÚN NOMBRAMIENTO</t>
  </si>
  <si>
    <t>COSTOS</t>
  </si>
  <si>
    <t>LIQUIDACIÓN</t>
  </si>
  <si>
    <t>GASTOS CONEXOS</t>
  </si>
  <si>
    <t>DÍAS COMPROBADOS</t>
  </si>
  <si>
    <t>GASTOS DE VIÁTICOS COMPROBADOS EN INTEGRACIÓN FIN-FOR-25 Q.</t>
  </si>
  <si>
    <t xml:space="preserve">MONTO TOTAL Q. </t>
  </si>
  <si>
    <t xml:space="preserve">OTROS GASTOS CONEXOS Q. </t>
  </si>
  <si>
    <t xml:space="preserve">BOLETO AÉREO Q. </t>
  </si>
  <si>
    <t xml:space="preserve">TOTAL Q. </t>
  </si>
  <si>
    <t xml:space="preserve">Vo.Bo. </t>
  </si>
  <si>
    <t>Nombre, firma y sello de quien elabora</t>
  </si>
  <si>
    <t>Nombre, firma y sello de quien revisa</t>
  </si>
  <si>
    <r>
      <t>"</t>
    </r>
    <r>
      <rPr>
        <b/>
        <sz val="11"/>
        <color indexed="8"/>
        <rFont val="Calibri"/>
        <family val="2"/>
      </rPr>
      <t>NOTA:</t>
    </r>
    <r>
      <rPr>
        <sz val="11"/>
        <color theme="1"/>
        <rFont val="Calibri"/>
        <family val="2"/>
        <scheme val="minor"/>
      </rPr>
      <t xml:space="preserve"> Cada Unidad Ejecutora es la única responsable del contenido íntegro de la información enviada y publicada, siendo la función específica y limitativa de la Dirección de Administración Financiera -DAFI- la  publicación de la misma, sin realizarle modificación alguna."</t>
    </r>
  </si>
  <si>
    <t>SIN ANTICIPO</t>
  </si>
  <si>
    <t>Licenciado Marco Antonio Turcios Escobar</t>
  </si>
  <si>
    <t>Licenciado Edwin Alfredo Caal Toc</t>
  </si>
  <si>
    <t>CON ANTICIPO</t>
  </si>
  <si>
    <t>REINTEGRO A LA DEPENDENCIA 
Q.</t>
  </si>
  <si>
    <t xml:space="preserve">  </t>
  </si>
  <si>
    <t>Licenciado Jorge Luis Pineda Estrada</t>
  </si>
  <si>
    <t>SEPTIEMBRE 2025</t>
  </si>
  <si>
    <t>SUZEL ESMERALDA CANEL PALMA</t>
  </si>
  <si>
    <t>JUTIAPA</t>
  </si>
  <si>
    <t>ACOMPAÑAMIENTO A LA COMISION DE LA CONTRALORIA GENERAL DE CUENTAS CON RELACION AL REMOZAMIENTO REALIZADO EN EL AÑO 2023</t>
  </si>
  <si>
    <t>SE OBSERVARON LAS AREAS DONDE SE EJECUTO EL REMOZAMIENTO EN EL AÑO 2023 CON PERSONAL DOCENTE COMO LA PRESIDENCIA DE LA OPF</t>
  </si>
  <si>
    <t>CHIQUIMULA</t>
  </si>
  <si>
    <t>ACOMPAÑAMIENTO A LA COMISION DE LA CONTRALORIA GENERAL DE CUENTAS CON RELACION A LA DENUNCIA PRESENTADA CONTRA LA DIRECCION DEPARTAMENTAL DE EDUCACION DE CHQUIMULA</t>
  </si>
  <si>
    <t>SE SOSTUVO REUNION CON LA DIRECTORA DEPARTAMENTAL DE EDUCACION Y EL JEFE DE SERVICIOS ADMINISTRATIVOS QUIENES ACLARARON QUE EL PROBLEMA ESTABA EN PROCESO DE SOLUCIONARSE</t>
  </si>
  <si>
    <t>NATALIE IVON CASTRO QUINTERO</t>
  </si>
  <si>
    <t>EN CUMPLIMIENTO DE LO SOLICITADO POR LA SEÑORA MINISTRA DURANTE LA AUDIENCIA CELEBRADA EL DIA 22 DE AGOSTO CON EL SEÑOR ALCALDE DEL MUNICIPIO DE CONCEPCION LAS MINAS DEL DEPARTAMENTO DE CHIQUIMULA</t>
  </si>
  <si>
    <t>SE ESTABLECE EL ENVIO DEL INFORME TECNICO POR PARTE DE LA DIPLAN A LA DIGECOR PARA QUE ELLOS TRASLADEN AL ESTABLESIMIENTO Y CONTINUE EL CURSO DE REQUERIMIENTO DE INTERVENCION ANTE LA MUNICIPALIDAD CORRESPONDIENTE</t>
  </si>
  <si>
    <t>DANIELS ELEAZARH FIGUEROA GARCIA</t>
  </si>
  <si>
    <t>SOLOLA</t>
  </si>
  <si>
    <t>LA VISITA EN ESTABLESIMIENTOS EDUCATIVOS EN CONJUNTO A LA DIGECOR Y AUDITORIA EXTERNA</t>
  </si>
  <si>
    <t>SE ALCANZO LA VISITA DE ESTABLECIMIENTO DEL PROPOSITO DE VERIFICAR EL APROVECHAMIENTO DEL ESPACIO FISICO Y DE LOS RECURSOS DISPONIBLES EN DICHO ESTABLECIMIENTO</t>
  </si>
  <si>
    <t>RETALHULEU</t>
  </si>
  <si>
    <t>LA VISITA EN ESTABLECIMIENTO EDUCATIVO</t>
  </si>
  <si>
    <t>SE ALCANZO LA VISITA DE ESTABLECIMIENTO DE LA PROBLEMATICA QUE PRESENTABA EL AREA</t>
  </si>
  <si>
    <t>GUILLERMO ANTONIO MEJICANO MENDEZ</t>
  </si>
  <si>
    <t>IZABAL</t>
  </si>
  <si>
    <t>LA DIRECCION DE PLANIFICACION EDUCATIVA LO NOMBRA PARA REALIZAR GESTIONES ADMINISTRATIVAS EN IZABAL</t>
  </si>
  <si>
    <t xml:space="preserve">JULIO RENE BAUTISTA </t>
  </si>
  <si>
    <t xml:space="preserve">ACOMPAÑAMIENTO A LA COMISION DE LA CONTRALORIA GENERAL DE CUENTAS CON RELACION A DENUNCIA DE LA DIRECCION DEPARTAMENTAL DE EDUCACION DE CHIQUMULA </t>
  </si>
  <si>
    <t>Subdirector</t>
  </si>
  <si>
    <t>Encargado de la Dirección de Planificación Educativa (DIPLAN).</t>
  </si>
  <si>
    <t>FRANCISCO ALFREDO SAPON ORELLANA</t>
  </si>
  <si>
    <t>ALTA VERAPAZ</t>
  </si>
  <si>
    <t xml:space="preserve">SE HA DESIGNADO PARA HACER VISITA DE TRABAJO AL DEPARTAMENTO DE ALTA VERAPAZ ACOMPAÑADO DEL DIPUTADO HERNAN HECHEVERRIA </t>
  </si>
  <si>
    <t>EXPEDIENTE NO CUENTA CON INFORME CON FECHA 18 DE AGOSTO 2025</t>
  </si>
  <si>
    <t>EXPEDIENTE NO CUENTA CON INFORME CON FECHA 30 DE SEPTIEMBRE 2025</t>
  </si>
  <si>
    <t>VISITA AL CENTRO EDUCATVO UBICADO EN ALDEA SEPUR ZARCO DE LA DRECCION DEPARTAMENTAL DE EDUCACION DE IZABAL</t>
  </si>
  <si>
    <t>SE LOGRO SATISFACTORIAMENTE REALIZAR LA ACTIVIDAD PROGRAMADA</t>
  </si>
  <si>
    <t>SAN MARCOS</t>
  </si>
  <si>
    <t xml:space="preserve">VISITA A CENTROS EDUCATVOS DEL MUNICIPIO DE LA BLANCA, SAN MARCOS </t>
  </si>
  <si>
    <t>HA SIDO DESIGNADO PARA ASISTIR A LA REUNION DE TRABAJO SOLICITADA POR EL DIPUTADO JOSE LUIS GALINDO DE LEON, RELATIVAA LOS TEMAS DE REMOZAMIENTOS DE CENTROS EDUCATIVOS UBICADOS EN EL DEPARTAMENTO DE RETALHULEU</t>
  </si>
  <si>
    <t>RETALHULEU, SACATEPEQUEZ Y TOTONICAPAN</t>
  </si>
  <si>
    <t>SE HA DESIGNADO PARA HACER GIRA DE TRABAJO A RETALHULEU, SACATEPEQUEZ Y TOTONICAPAN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</si>
</sst>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6"/>
      <color indexed="8"/>
      <name val="Arial"/>
      <family val="2"/>
    </font>
    <font>
      <b/>
      <sz val="16"/>
      <color indexed="8"/>
      <name val="Arial"/>
      <family val="2"/>
    </font>
    <font>
      <b/>
      <sz val="11"/>
      <color indexed="8"/>
      <name val="Calibri"/>
      <family val="2"/>
    </font>
    <font>
      <b/>
      <sz val="10"/>
      <name val="Arial"/>
      <family val="2"/>
    </font>
    <font>
      <sz val="11"/>
      <name val="Arial"/>
      <family val="2"/>
    </font>
    <font>
      <b/>
      <sz val="11"/>
      <name val="Arial"/>
      <family val="2"/>
    </font>
    <font>
      <b/>
      <sz val="14"/>
      <color theme="1"/>
      <name val="Arial"/>
      <family val="2"/>
    </font>
    <font>
      <sz val="11"/>
      <color theme="1"/>
      <name val="Arial"/>
      <family val="2"/>
    </font>
    <font>
      <b/>
      <sz val="16"/>
      <color theme="1"/>
      <name val="Arial"/>
      <family val="2"/>
    </font>
    <font>
      <sz val="16"/>
      <color theme="1"/>
      <name val="Arial"/>
      <family val="2"/>
    </font>
    <font>
      <b/>
      <sz val="11"/>
      <color theme="1"/>
      <name val="Arial"/>
      <family val="2"/>
    </font>
    <font>
      <b/>
      <sz val="12"/>
      <color theme="1"/>
      <name val="Arial"/>
      <family val="2"/>
    </font>
    <font>
      <b/>
      <sz val="10"/>
      <color theme="1"/>
      <name val="Arial"/>
      <family val="2"/>
    </font>
    <font>
      <sz val="10"/>
      <color theme="1"/>
      <name val="Arial"/>
      <family val="2"/>
    </font>
    <font>
      <sz val="10"/>
      <name val="Arial"/>
      <family val="2"/>
    </font>
    <font>
      <sz val="11"/>
      <color theme="1"/>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double">
        <color indexed="64"/>
      </right>
      <top/>
      <bottom style="double">
        <color indexed="64"/>
      </bottom>
      <diagonal/>
    </border>
    <border>
      <left/>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top/>
      <bottom style="medium">
        <color indexed="64"/>
      </bottom>
      <diagonal/>
    </border>
    <border>
      <left/>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right/>
      <top/>
      <bottom style="double">
        <color indexed="64"/>
      </bottom>
      <diagonal/>
    </border>
    <border>
      <left style="double">
        <color indexed="64"/>
      </left>
      <right/>
      <top style="thin">
        <color indexed="64"/>
      </top>
      <bottom style="double">
        <color indexed="64"/>
      </bottom>
      <diagonal/>
    </border>
    <border>
      <left/>
      <right style="thin">
        <color indexed="64"/>
      </right>
      <top/>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
    <xf numFmtId="0" fontId="0" fillId="0" borderId="0"/>
  </cellStyleXfs>
  <cellXfs count="82">
    <xf numFmtId="0" fontId="0" fillId="0" borderId="0" xfId="0"/>
    <xf numFmtId="0" fontId="0" fillId="2" borderId="0" xfId="0" applyFill="1"/>
    <xf numFmtId="0" fontId="7" fillId="2" borderId="0" xfId="0" applyFont="1" applyFill="1" applyAlignment="1">
      <alignment horizontal="left"/>
    </xf>
    <xf numFmtId="0" fontId="8" fillId="2" borderId="0" xfId="0" applyFont="1" applyFill="1"/>
    <xf numFmtId="0" fontId="8" fillId="2" borderId="0" xfId="0" applyFont="1" applyFill="1" applyAlignment="1">
      <alignment horizontal="center"/>
    </xf>
    <xf numFmtId="0" fontId="9" fillId="2" borderId="0" xfId="0" applyFont="1" applyFill="1"/>
    <xf numFmtId="0" fontId="10" fillId="2" borderId="0" xfId="0" applyFont="1" applyFill="1"/>
    <xf numFmtId="0" fontId="11" fillId="2" borderId="0" xfId="0" applyFont="1" applyFill="1" applyAlignment="1">
      <alignment horizontal="center"/>
    </xf>
    <xf numFmtId="0" fontId="12" fillId="2" borderId="0" xfId="0" applyFont="1" applyFill="1" applyAlignment="1">
      <alignment horizontal="center"/>
    </xf>
    <xf numFmtId="4" fontId="12" fillId="2" borderId="0" xfId="0" applyNumberFormat="1" applyFont="1" applyFill="1" applyAlignment="1">
      <alignment horizontal="center"/>
    </xf>
    <xf numFmtId="0" fontId="13" fillId="2" borderId="0" xfId="0" applyFont="1" applyFill="1"/>
    <xf numFmtId="0" fontId="5" fillId="2" borderId="0" xfId="0" applyFont="1" applyFill="1" applyAlignment="1">
      <alignment horizontal="center"/>
    </xf>
    <xf numFmtId="0" fontId="6" fillId="2" borderId="0" xfId="0" applyFont="1" applyFill="1" applyAlignment="1">
      <alignment horizontal="right"/>
    </xf>
    <xf numFmtId="0" fontId="11" fillId="0" borderId="0" xfId="0" applyFont="1" applyAlignment="1">
      <alignment horizontal="center"/>
    </xf>
    <xf numFmtId="0" fontId="7" fillId="0" borderId="0" xfId="0" applyFont="1" applyAlignment="1">
      <alignment horizontal="left"/>
    </xf>
    <xf numFmtId="0" fontId="10" fillId="0" borderId="0" xfId="0" applyFont="1"/>
    <xf numFmtId="0" fontId="5" fillId="2" borderId="4"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justify" vertical="center"/>
    </xf>
    <xf numFmtId="0" fontId="15" fillId="2" borderId="4" xfId="0" applyFont="1" applyFill="1" applyBorder="1" applyAlignment="1">
      <alignment horizontal="justify" vertical="center"/>
    </xf>
    <xf numFmtId="0" fontId="13" fillId="2" borderId="16" xfId="0" applyFont="1" applyFill="1" applyBorder="1"/>
    <xf numFmtId="0" fontId="16" fillId="0" borderId="0" xfId="0" applyFont="1"/>
    <xf numFmtId="0" fontId="16" fillId="2" borderId="0" xfId="0" applyFont="1" applyFill="1"/>
    <xf numFmtId="4" fontId="17" fillId="2" borderId="0" xfId="0" applyNumberFormat="1" applyFont="1" applyFill="1" applyAlignment="1">
      <alignment horizontal="center"/>
    </xf>
    <xf numFmtId="0" fontId="17" fillId="0" borderId="0" xfId="0" applyFont="1" applyAlignment="1">
      <alignment horizontal="center"/>
    </xf>
    <xf numFmtId="0" fontId="17" fillId="2" borderId="0" xfId="0" applyFont="1" applyFill="1" applyAlignment="1">
      <alignment horizontal="center"/>
    </xf>
    <xf numFmtId="4" fontId="17" fillId="2" borderId="1" xfId="0" applyNumberFormat="1" applyFont="1" applyFill="1" applyBorder="1" applyAlignment="1">
      <alignment horizontal="right"/>
    </xf>
    <xf numFmtId="0" fontId="5" fillId="2" borderId="26" xfId="0" applyFont="1" applyFill="1" applyBorder="1" applyAlignment="1">
      <alignment horizontal="center" vertical="center" wrapText="1"/>
    </xf>
    <xf numFmtId="0" fontId="14" fillId="2" borderId="26" xfId="0" applyFont="1" applyFill="1" applyBorder="1" applyAlignment="1">
      <alignment horizontal="center" vertical="center"/>
    </xf>
    <xf numFmtId="2" fontId="15" fillId="2" borderId="4" xfId="0" applyNumberFormat="1" applyFont="1" applyFill="1" applyBorder="1" applyAlignment="1">
      <alignment horizontal="right" vertical="center"/>
    </xf>
    <xf numFmtId="2" fontId="15" fillId="2" borderId="27" xfId="0" applyNumberFormat="1" applyFont="1" applyFill="1" applyBorder="1" applyAlignment="1">
      <alignment horizontal="right" vertical="center"/>
    </xf>
    <xf numFmtId="49" fontId="5" fillId="2" borderId="4" xfId="0" applyNumberFormat="1" applyFont="1" applyFill="1" applyBorder="1" applyAlignment="1">
      <alignment horizontal="justify" vertical="center" wrapText="1"/>
    </xf>
    <xf numFmtId="49" fontId="5" fillId="2" borderId="4" xfId="0" applyNumberFormat="1" applyFont="1" applyFill="1" applyBorder="1" applyAlignment="1">
      <alignment horizontal="justify" vertical="center"/>
    </xf>
    <xf numFmtId="2" fontId="5" fillId="2" borderId="4" xfId="0" applyNumberFormat="1" applyFont="1" applyFill="1" applyBorder="1" applyAlignment="1">
      <alignment horizontal="right" vertical="center" wrapText="1"/>
    </xf>
    <xf numFmtId="4" fontId="5"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0" fillId="2" borderId="4" xfId="0" applyFill="1" applyBorder="1" applyAlignment="1">
      <alignment horizontal="justify" vertical="center" wrapText="1"/>
    </xf>
    <xf numFmtId="4" fontId="13" fillId="2" borderId="29" xfId="0" applyNumberFormat="1" applyFont="1" applyFill="1" applyBorder="1" applyAlignment="1">
      <alignment horizontal="right"/>
    </xf>
    <xf numFmtId="0" fontId="15" fillId="2" borderId="4" xfId="0" applyFont="1" applyFill="1" applyBorder="1" applyAlignment="1">
      <alignment horizontal="center" vertical="center"/>
    </xf>
    <xf numFmtId="0" fontId="5" fillId="2" borderId="4" xfId="0" applyFont="1" applyFill="1" applyBorder="1" applyAlignment="1">
      <alignment horizontal="center" vertical="center"/>
    </xf>
    <xf numFmtId="49" fontId="5" fillId="2" borderId="4" xfId="0" applyNumberFormat="1" applyFont="1" applyFill="1" applyBorder="1" applyAlignment="1">
      <alignment horizontal="center" vertical="center"/>
    </xf>
    <xf numFmtId="0" fontId="15" fillId="2" borderId="4" xfId="0" applyFont="1" applyFill="1" applyBorder="1" applyAlignment="1">
      <alignment horizontal="center" vertical="center" wrapText="1"/>
    </xf>
    <xf numFmtId="4" fontId="15" fillId="2" borderId="4" xfId="0" applyNumberFormat="1" applyFont="1" applyFill="1" applyBorder="1" applyAlignment="1">
      <alignment horizontal="center" vertical="center"/>
    </xf>
    <xf numFmtId="4" fontId="5" fillId="2" borderId="4" xfId="0" applyNumberFormat="1" applyFont="1" applyFill="1" applyBorder="1" applyAlignment="1">
      <alignment horizontal="center" vertical="center"/>
    </xf>
    <xf numFmtId="2" fontId="5" fillId="2" borderId="4" xfId="0" applyNumberFormat="1" applyFont="1" applyFill="1" applyBorder="1" applyAlignment="1">
      <alignment horizontal="center" vertical="center" wrapText="1"/>
    </xf>
    <xf numFmtId="0" fontId="0" fillId="0" borderId="0" xfId="0" applyAlignment="1">
      <alignment horizontal="left" wrapText="1"/>
    </xf>
    <xf numFmtId="0" fontId="13" fillId="2" borderId="22"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6" fillId="2" borderId="0" xfId="0" applyFont="1" applyFill="1" applyAlignment="1">
      <alignment horizontal="center"/>
    </xf>
    <xf numFmtId="0" fontId="8" fillId="2" borderId="0" xfId="0" applyFont="1" applyFill="1" applyAlignment="1">
      <alignment horizontal="center"/>
    </xf>
    <xf numFmtId="0" fontId="11" fillId="2" borderId="0" xfId="0" applyFont="1" applyFill="1" applyAlignment="1">
      <alignment horizontal="center"/>
    </xf>
    <xf numFmtId="49" fontId="9" fillId="2" borderId="15" xfId="0" applyNumberFormat="1" applyFont="1" applyFill="1" applyBorder="1" applyAlignment="1">
      <alignment horizontal="center"/>
    </xf>
    <xf numFmtId="0" fontId="14" fillId="2" borderId="16" xfId="0" applyFont="1" applyFill="1" applyBorder="1" applyAlignment="1">
      <alignment horizontal="center"/>
    </xf>
    <xf numFmtId="0" fontId="9" fillId="2" borderId="15" xfId="0" applyFont="1" applyFill="1" applyBorder="1" applyAlignment="1">
      <alignment horizontal="center"/>
    </xf>
    <xf numFmtId="0" fontId="13" fillId="2" borderId="2" xfId="0" applyFont="1" applyFill="1" applyBorder="1" applyAlignment="1">
      <alignment horizontal="right"/>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 xfId="0" applyFont="1" applyFill="1" applyBorder="1" applyAlignment="1">
      <alignment horizontal="center"/>
    </xf>
    <xf numFmtId="0" fontId="4" fillId="2" borderId="17" xfId="0" applyFont="1" applyFill="1" applyBorder="1" applyAlignment="1">
      <alignment horizontal="center"/>
    </xf>
    <xf numFmtId="0" fontId="4" fillId="2" borderId="1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3" fillId="2" borderId="28" xfId="0" applyFont="1" applyFill="1" applyBorder="1" applyAlignment="1">
      <alignment horizontal="center" vertical="center"/>
    </xf>
    <xf numFmtId="0" fontId="13" fillId="2" borderId="26" xfId="0" applyFont="1" applyFill="1" applyBorder="1" applyAlignment="1">
      <alignment horizontal="center" vertical="center"/>
    </xf>
    <xf numFmtId="0" fontId="4" fillId="2" borderId="2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25"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0" xfId="0" applyFont="1" applyFill="1" applyAlignment="1">
      <alignment horizontal="center"/>
    </xf>
    <xf numFmtId="0" fontId="17" fillId="2" borderId="22" xfId="0" applyFont="1" applyFill="1" applyBorder="1" applyAlignment="1">
      <alignment horizontal="center"/>
    </xf>
    <xf numFmtId="0" fontId="17" fillId="2" borderId="21" xfId="0" applyFont="1" applyFill="1" applyBorder="1" applyAlignment="1">
      <alignment horizontal="center"/>
    </xf>
    <xf numFmtId="0" fontId="17" fillId="2" borderId="5"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2028825</xdr:colOff>
      <xdr:row>0</xdr:row>
      <xdr:rowOff>85725</xdr:rowOff>
    </xdr:from>
    <xdr:to>
      <xdr:col>5</xdr:col>
      <xdr:colOff>571500</xdr:colOff>
      <xdr:row>4</xdr:row>
      <xdr:rowOff>180975</xdr:rowOff>
    </xdr:to>
    <xdr:pic>
      <xdr:nvPicPr>
        <xdr:cNvPr id="2" name="2 Imagen">
          <a:extLst>
            <a:ext uri="{FF2B5EF4-FFF2-40B4-BE49-F238E27FC236}">
              <a16:creationId xmlns:a16="http://schemas.microsoft.com/office/drawing/2014/main" id="{8CE378D6-0C39-410B-9B5C-07A5D466C1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5725"/>
          <a:ext cx="10382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1295400</xdr:colOff>
      <xdr:row>0</xdr:row>
      <xdr:rowOff>85725</xdr:rowOff>
    </xdr:from>
    <xdr:to>
      <xdr:col>4</xdr:col>
      <xdr:colOff>2321718</xdr:colOff>
      <xdr:row>4</xdr:row>
      <xdr:rowOff>180975</xdr:rowOff>
    </xdr:to>
    <xdr:pic>
      <xdr:nvPicPr>
        <xdr:cNvPr id="2" name="2 Imagen">
          <a:extLst>
            <a:ext uri="{FF2B5EF4-FFF2-40B4-BE49-F238E27FC236}">
              <a16:creationId xmlns:a16="http://schemas.microsoft.com/office/drawing/2014/main" id="{5BED1CA3-51AF-4573-B24A-06BE78ACDC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857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51F9-46AA-48C3-9886-C5CD3F2C1AF1}">
  <dimension ref="A6:M33"/>
  <sheetViews>
    <sheetView tabSelected="1" showWhiteSpace="0" view="pageLayout" zoomScale="80" zoomScaleNormal="72" zoomScalePageLayoutView="80" workbookViewId="0">
      <selection activeCell="A26" sqref="A26:B26"/>
    </sheetView>
  </sheetViews>
  <sheetFormatPr baseColWidth="10" defaultColWidth="11.42578125" defaultRowHeight="15" x14ac:dyDescent="0.25"/>
  <cols>
    <col min="1" max="1" width="5.7109375" style="1" customWidth="1"/>
    <col min="2" max="2" width="41.7109375" style="1" customWidth="1"/>
    <col min="3" max="3" width="26.5703125" style="1" customWidth="1"/>
    <col min="4" max="5" width="34.85546875" style="1" customWidth="1"/>
    <col min="6" max="6" width="17.5703125" style="1" customWidth="1"/>
    <col min="7" max="7" width="20.85546875" style="1" customWidth="1"/>
    <col min="8" max="9" width="13.7109375" style="1" customWidth="1"/>
    <col min="10" max="10" width="18" style="1" customWidth="1"/>
    <col min="11" max="11" width="19.5703125" style="1" customWidth="1"/>
    <col min="12" max="12" width="20" style="1" customWidth="1"/>
    <col min="13" max="13" width="16.85546875" style="1" customWidth="1"/>
    <col min="14" max="16384" width="11.42578125" style="1"/>
  </cols>
  <sheetData>
    <row r="6" spans="1:13" x14ac:dyDescent="0.25">
      <c r="A6" s="52" t="s">
        <v>0</v>
      </c>
      <c r="B6" s="52"/>
      <c r="C6" s="52"/>
      <c r="D6" s="52"/>
      <c r="E6" s="52"/>
      <c r="F6" s="52"/>
      <c r="G6" s="52"/>
      <c r="H6" s="52"/>
      <c r="I6" s="52"/>
      <c r="J6" s="52"/>
      <c r="K6" s="52"/>
      <c r="L6" s="52"/>
      <c r="M6" s="52"/>
    </row>
    <row r="7" spans="1:13" ht="15.75" customHeight="1" x14ac:dyDescent="0.25">
      <c r="A7" s="52" t="s">
        <v>1</v>
      </c>
      <c r="B7" s="52"/>
      <c r="C7" s="52"/>
      <c r="D7" s="52"/>
      <c r="E7" s="52"/>
      <c r="F7" s="52"/>
      <c r="G7" s="52"/>
      <c r="H7" s="52"/>
      <c r="I7" s="52"/>
      <c r="J7" s="52"/>
      <c r="K7" s="52"/>
      <c r="L7" s="52"/>
      <c r="M7" s="52"/>
    </row>
    <row r="8" spans="1:13" ht="15.75" customHeight="1" x14ac:dyDescent="0.25">
      <c r="A8" s="7"/>
      <c r="B8" s="7"/>
      <c r="C8" s="7"/>
      <c r="D8" s="7"/>
      <c r="E8" s="7"/>
      <c r="F8" s="7"/>
      <c r="G8" s="7"/>
      <c r="H8" s="7"/>
      <c r="I8" s="7"/>
      <c r="J8" s="7"/>
      <c r="K8" s="7"/>
      <c r="L8" s="7"/>
      <c r="M8" s="7"/>
    </row>
    <row r="10" spans="1:13" ht="21" thickBot="1" x14ac:dyDescent="0.35">
      <c r="A10" s="5" t="s">
        <v>2</v>
      </c>
      <c r="B10" s="5"/>
      <c r="C10" s="5"/>
      <c r="D10" s="5"/>
      <c r="E10" s="5"/>
      <c r="F10" s="5"/>
      <c r="G10" s="5"/>
      <c r="H10" s="5"/>
      <c r="I10" s="5"/>
      <c r="J10" s="5"/>
      <c r="K10" s="53" t="s">
        <v>33</v>
      </c>
      <c r="L10" s="53"/>
      <c r="M10" s="53"/>
    </row>
    <row r="11" spans="1:13" ht="14.25" customHeight="1" x14ac:dyDescent="0.3">
      <c r="A11" s="5"/>
      <c r="B11" s="5"/>
      <c r="C11" s="5"/>
      <c r="D11" s="5"/>
      <c r="E11" s="5"/>
      <c r="F11" s="5"/>
      <c r="G11" s="5"/>
      <c r="H11" s="5"/>
      <c r="I11" s="5"/>
      <c r="J11" s="5"/>
      <c r="K11" s="54" t="s">
        <v>31</v>
      </c>
      <c r="L11" s="54"/>
      <c r="M11" s="54"/>
    </row>
    <row r="12" spans="1:13" ht="9" customHeight="1" x14ac:dyDescent="0.25">
      <c r="A12" s="2"/>
      <c r="B12" s="2"/>
      <c r="C12" s="2"/>
      <c r="D12" s="2"/>
      <c r="E12" s="2"/>
      <c r="F12" s="2"/>
      <c r="G12" s="2"/>
      <c r="H12" s="2"/>
      <c r="I12" s="2"/>
      <c r="J12" s="2"/>
      <c r="K12" s="2"/>
      <c r="L12" s="2"/>
      <c r="M12" s="2"/>
    </row>
    <row r="13" spans="1:13" ht="21" thickBot="1" x14ac:dyDescent="0.35">
      <c r="A13" s="5" t="s">
        <v>4</v>
      </c>
      <c r="B13" s="5"/>
      <c r="C13" s="55" t="s">
        <v>5</v>
      </c>
      <c r="D13" s="55"/>
      <c r="E13" s="55"/>
      <c r="F13" s="55"/>
      <c r="G13" s="55"/>
      <c r="H13" s="55"/>
      <c r="I13" s="55"/>
      <c r="J13" s="55"/>
      <c r="K13" s="55"/>
      <c r="L13" s="55"/>
      <c r="M13" s="55"/>
    </row>
    <row r="14" spans="1:13" ht="15" customHeight="1" thickBot="1" x14ac:dyDescent="0.35">
      <c r="A14" s="6"/>
      <c r="B14" s="6"/>
      <c r="C14" s="6"/>
      <c r="D14" s="6"/>
      <c r="E14" s="6"/>
      <c r="F14" s="6"/>
      <c r="G14" s="6"/>
      <c r="H14" s="6"/>
      <c r="I14" s="6"/>
      <c r="J14" s="6"/>
      <c r="K14" s="6"/>
      <c r="L14" s="56" t="s">
        <v>29</v>
      </c>
      <c r="M14" s="56"/>
    </row>
    <row r="15" spans="1:13" ht="25.5" customHeight="1" thickTop="1" x14ac:dyDescent="0.25">
      <c r="A15" s="57" t="s">
        <v>6</v>
      </c>
      <c r="B15" s="59" t="s">
        <v>7</v>
      </c>
      <c r="C15" s="59" t="s">
        <v>8</v>
      </c>
      <c r="D15" s="59" t="s">
        <v>9</v>
      </c>
      <c r="E15" s="59" t="s">
        <v>10</v>
      </c>
      <c r="F15" s="59" t="s">
        <v>11</v>
      </c>
      <c r="G15" s="59" t="s">
        <v>12</v>
      </c>
      <c r="H15" s="61" t="s">
        <v>13</v>
      </c>
      <c r="I15" s="62"/>
      <c r="J15" s="62"/>
      <c r="K15" s="62"/>
      <c r="L15" s="62"/>
      <c r="M15" s="63"/>
    </row>
    <row r="16" spans="1:13" ht="25.5" customHeight="1" x14ac:dyDescent="0.25">
      <c r="A16" s="58"/>
      <c r="B16" s="60"/>
      <c r="C16" s="60"/>
      <c r="D16" s="60"/>
      <c r="E16" s="60"/>
      <c r="F16" s="60"/>
      <c r="G16" s="60"/>
      <c r="H16" s="64" t="s">
        <v>14</v>
      </c>
      <c r="I16" s="65"/>
      <c r="J16" s="65"/>
      <c r="K16" s="65"/>
      <c r="L16" s="65"/>
      <c r="M16" s="66"/>
    </row>
    <row r="17" spans="1:13" ht="24" customHeight="1" x14ac:dyDescent="0.25">
      <c r="A17" s="58"/>
      <c r="B17" s="60"/>
      <c r="C17" s="60"/>
      <c r="D17" s="60"/>
      <c r="E17" s="60"/>
      <c r="F17" s="60"/>
      <c r="G17" s="60"/>
      <c r="H17" s="67" t="s">
        <v>15</v>
      </c>
      <c r="I17" s="68"/>
      <c r="J17" s="69" t="s">
        <v>30</v>
      </c>
      <c r="K17" s="60" t="s">
        <v>16</v>
      </c>
      <c r="L17" s="60" t="s">
        <v>17</v>
      </c>
      <c r="M17" s="70" t="s">
        <v>18</v>
      </c>
    </row>
    <row r="18" spans="1:13" ht="61.5" customHeight="1" x14ac:dyDescent="0.25">
      <c r="A18" s="58"/>
      <c r="B18" s="60"/>
      <c r="C18" s="60"/>
      <c r="D18" s="60"/>
      <c r="E18" s="60"/>
      <c r="F18" s="60"/>
      <c r="G18" s="60"/>
      <c r="H18" s="17" t="s">
        <v>19</v>
      </c>
      <c r="I18" s="17" t="s">
        <v>20</v>
      </c>
      <c r="J18" s="60"/>
      <c r="K18" s="60"/>
      <c r="L18" s="60"/>
      <c r="M18" s="70"/>
    </row>
    <row r="19" spans="1:13" ht="71.25" x14ac:dyDescent="0.25">
      <c r="A19" s="28">
        <v>1</v>
      </c>
      <c r="B19" s="19" t="s">
        <v>51</v>
      </c>
      <c r="C19" s="39" t="s">
        <v>52</v>
      </c>
      <c r="D19" s="18" t="s">
        <v>63</v>
      </c>
      <c r="E19" s="18" t="s">
        <v>64</v>
      </c>
      <c r="F19" s="43">
        <v>420</v>
      </c>
      <c r="G19" s="39">
        <v>2.5</v>
      </c>
      <c r="H19" s="44">
        <v>0</v>
      </c>
      <c r="I19" s="44">
        <v>0</v>
      </c>
      <c r="J19" s="44">
        <v>0</v>
      </c>
      <c r="K19" s="39">
        <v>2.5</v>
      </c>
      <c r="L19" s="29">
        <v>1050</v>
      </c>
      <c r="M19" s="30">
        <v>1340</v>
      </c>
    </row>
    <row r="20" spans="1:13" ht="57" x14ac:dyDescent="0.25">
      <c r="A20" s="28">
        <v>2</v>
      </c>
      <c r="B20" s="19" t="s">
        <v>51</v>
      </c>
      <c r="C20" s="39" t="s">
        <v>65</v>
      </c>
      <c r="D20" s="18" t="s">
        <v>66</v>
      </c>
      <c r="E20" s="18" t="s">
        <v>64</v>
      </c>
      <c r="F20" s="43">
        <v>420</v>
      </c>
      <c r="G20" s="39">
        <v>3</v>
      </c>
      <c r="H20" s="44">
        <v>0</v>
      </c>
      <c r="I20" s="44">
        <v>0</v>
      </c>
      <c r="J20" s="44">
        <v>0</v>
      </c>
      <c r="K20" s="39">
        <v>3</v>
      </c>
      <c r="L20" s="29">
        <v>840</v>
      </c>
      <c r="M20" s="30">
        <v>978</v>
      </c>
    </row>
    <row r="21" spans="1:13" ht="142.5" x14ac:dyDescent="0.25">
      <c r="A21" s="28">
        <v>3</v>
      </c>
      <c r="B21" s="19" t="s">
        <v>58</v>
      </c>
      <c r="C21" s="39" t="s">
        <v>48</v>
      </c>
      <c r="D21" s="18" t="s">
        <v>67</v>
      </c>
      <c r="E21" s="18" t="s">
        <v>67</v>
      </c>
      <c r="F21" s="43">
        <v>420</v>
      </c>
      <c r="G21" s="39">
        <v>2.5</v>
      </c>
      <c r="H21" s="44">
        <v>0</v>
      </c>
      <c r="I21" s="44">
        <v>0</v>
      </c>
      <c r="J21" s="44">
        <v>0</v>
      </c>
      <c r="K21" s="39">
        <v>2.5</v>
      </c>
      <c r="L21" s="29">
        <v>840</v>
      </c>
      <c r="M21" s="30">
        <v>1028.9000000000001</v>
      </c>
    </row>
    <row r="22" spans="1:13" ht="38.25" x14ac:dyDescent="0.25">
      <c r="A22" s="28">
        <v>4</v>
      </c>
      <c r="B22" s="19" t="s">
        <v>58</v>
      </c>
      <c r="C22" s="42" t="s">
        <v>68</v>
      </c>
      <c r="D22" s="19" t="s">
        <v>69</v>
      </c>
      <c r="E22" s="19" t="s">
        <v>69</v>
      </c>
      <c r="F22" s="43">
        <v>420</v>
      </c>
      <c r="G22" s="39">
        <v>3</v>
      </c>
      <c r="H22" s="44">
        <v>0</v>
      </c>
      <c r="I22" s="44">
        <v>0</v>
      </c>
      <c r="J22" s="44">
        <v>0</v>
      </c>
      <c r="K22" s="39">
        <v>3</v>
      </c>
      <c r="L22" s="29">
        <v>1050</v>
      </c>
      <c r="M22" s="30">
        <v>1234.5</v>
      </c>
    </row>
    <row r="23" spans="1:13" ht="24.95" customHeight="1" thickBot="1" x14ac:dyDescent="0.3">
      <c r="A23" s="47" t="s">
        <v>21</v>
      </c>
      <c r="B23" s="48"/>
      <c r="C23" s="48"/>
      <c r="D23" s="48"/>
      <c r="E23" s="48"/>
      <c r="F23" s="48"/>
      <c r="G23" s="48"/>
      <c r="H23" s="48"/>
      <c r="I23" s="48"/>
      <c r="J23" s="48"/>
      <c r="K23" s="48"/>
      <c r="L23" s="49"/>
      <c r="M23" s="38">
        <f>SUM(M19:M22)</f>
        <v>4581.3999999999996</v>
      </c>
    </row>
    <row r="24" spans="1:13" ht="24.95" customHeight="1" thickTop="1" x14ac:dyDescent="0.25">
      <c r="A24" s="8"/>
      <c r="B24" s="8"/>
      <c r="C24" s="8"/>
      <c r="D24" s="8"/>
      <c r="E24" s="8"/>
      <c r="F24" s="8"/>
      <c r="G24" s="8"/>
      <c r="H24" s="8"/>
      <c r="I24" s="8"/>
      <c r="J24" s="8"/>
      <c r="K24" s="8"/>
      <c r="L24" s="8"/>
      <c r="M24" s="9"/>
    </row>
    <row r="25" spans="1:13" ht="30" customHeight="1" x14ac:dyDescent="0.25">
      <c r="A25" s="3"/>
      <c r="B25" s="3"/>
      <c r="C25" s="3"/>
      <c r="D25" s="3"/>
      <c r="E25" s="3"/>
      <c r="F25" s="3"/>
      <c r="G25" s="3"/>
      <c r="H25" s="3"/>
      <c r="I25" s="3"/>
      <c r="J25" s="3"/>
      <c r="K25" s="3"/>
      <c r="L25" s="3"/>
      <c r="M25" s="3"/>
    </row>
    <row r="26" spans="1:13" ht="30" customHeight="1" x14ac:dyDescent="0.25">
      <c r="A26" s="50" t="s">
        <v>28</v>
      </c>
      <c r="B26" s="50"/>
      <c r="C26" s="50" t="s">
        <v>27</v>
      </c>
      <c r="D26" s="50"/>
      <c r="E26" s="50"/>
      <c r="F26" s="11"/>
      <c r="G26" s="11"/>
      <c r="H26" s="12" t="s">
        <v>22</v>
      </c>
      <c r="I26" s="50" t="s">
        <v>32</v>
      </c>
      <c r="J26" s="50"/>
      <c r="K26" s="50"/>
      <c r="L26" s="50"/>
      <c r="M26" s="3"/>
    </row>
    <row r="27" spans="1:13" x14ac:dyDescent="0.25">
      <c r="A27" s="3"/>
      <c r="B27" s="3" t="s">
        <v>23</v>
      </c>
      <c r="C27" s="51" t="s">
        <v>24</v>
      </c>
      <c r="D27" s="51"/>
      <c r="E27" s="51"/>
      <c r="F27" s="4"/>
      <c r="G27" s="4"/>
      <c r="H27" s="51" t="s">
        <v>56</v>
      </c>
      <c r="I27" s="51"/>
      <c r="J27" s="51"/>
      <c r="K27" s="51"/>
      <c r="L27" s="51"/>
      <c r="M27" s="51"/>
    </row>
    <row r="28" spans="1:13" x14ac:dyDescent="0.25">
      <c r="A28" s="3"/>
      <c r="B28" s="3"/>
      <c r="C28" s="4"/>
      <c r="D28" s="4"/>
      <c r="E28" s="4"/>
      <c r="F28" s="4"/>
      <c r="G28" s="4"/>
      <c r="H28" s="51" t="s">
        <v>57</v>
      </c>
      <c r="I28" s="51"/>
      <c r="J28" s="51"/>
      <c r="K28" s="51"/>
      <c r="L28" s="51"/>
      <c r="M28" s="51"/>
    </row>
    <row r="29" spans="1:13" x14ac:dyDescent="0.25">
      <c r="A29" s="3"/>
      <c r="B29" s="3"/>
      <c r="C29" s="4"/>
      <c r="D29" s="4"/>
      <c r="E29" s="4"/>
      <c r="F29" s="4"/>
      <c r="G29" s="4"/>
      <c r="H29" s="4"/>
      <c r="I29" s="4"/>
      <c r="J29" s="4"/>
      <c r="K29" s="4"/>
      <c r="L29" s="4"/>
      <c r="M29" s="4"/>
    </row>
    <row r="30" spans="1:13" x14ac:dyDescent="0.25">
      <c r="A30" s="3"/>
      <c r="B30" s="3"/>
      <c r="C30" s="3"/>
      <c r="D30" s="3"/>
      <c r="E30" s="3"/>
      <c r="F30" s="3"/>
      <c r="G30" s="3"/>
      <c r="H30" s="3"/>
      <c r="I30" s="3"/>
      <c r="J30" s="3"/>
      <c r="K30" s="3"/>
      <c r="L30" s="3"/>
      <c r="M30" s="3"/>
    </row>
    <row r="31" spans="1:13" x14ac:dyDescent="0.25">
      <c r="A31" s="3"/>
      <c r="B31" s="3"/>
      <c r="C31" s="3"/>
      <c r="D31" s="3"/>
      <c r="E31" s="3"/>
      <c r="F31" s="3"/>
      <c r="G31" s="3"/>
      <c r="H31" s="3"/>
      <c r="I31" s="3"/>
      <c r="J31" s="3"/>
      <c r="K31" s="3"/>
      <c r="L31" s="3"/>
      <c r="M31" s="3"/>
    </row>
    <row r="32" spans="1:13" ht="15" customHeight="1" x14ac:dyDescent="0.25">
      <c r="A32" s="46" t="s">
        <v>25</v>
      </c>
      <c r="B32" s="46"/>
      <c r="C32" s="46"/>
      <c r="D32" s="46"/>
      <c r="E32" s="46"/>
      <c r="F32" s="46"/>
      <c r="G32" s="46"/>
      <c r="H32" s="46"/>
      <c r="I32" s="46"/>
      <c r="J32" s="46"/>
      <c r="K32" s="46"/>
      <c r="L32" s="46"/>
      <c r="M32" s="46"/>
    </row>
    <row r="33" spans="1:13" x14ac:dyDescent="0.25">
      <c r="A33" s="46"/>
      <c r="B33" s="46"/>
      <c r="C33" s="46"/>
      <c r="D33" s="46"/>
      <c r="E33" s="46"/>
      <c r="F33" s="46"/>
      <c r="G33" s="46"/>
      <c r="H33" s="46"/>
      <c r="I33" s="46"/>
      <c r="J33" s="46"/>
      <c r="K33" s="46"/>
      <c r="L33" s="46"/>
      <c r="M33" s="46"/>
    </row>
  </sheetData>
  <mergeCells count="28">
    <mergeCell ref="L14:M14"/>
    <mergeCell ref="A15:A18"/>
    <mergeCell ref="B15:B18"/>
    <mergeCell ref="C15:C18"/>
    <mergeCell ref="D15:D18"/>
    <mergeCell ref="E15:E18"/>
    <mergeCell ref="G15:G18"/>
    <mergeCell ref="H15:M15"/>
    <mergeCell ref="H16:M16"/>
    <mergeCell ref="H17:I17"/>
    <mergeCell ref="J17:J18"/>
    <mergeCell ref="K17:K18"/>
    <mergeCell ref="L17:L18"/>
    <mergeCell ref="M17:M18"/>
    <mergeCell ref="F15:F18"/>
    <mergeCell ref="A6:M6"/>
    <mergeCell ref="A7:M7"/>
    <mergeCell ref="K10:M10"/>
    <mergeCell ref="K11:M11"/>
    <mergeCell ref="C13:M13"/>
    <mergeCell ref="A32:M33"/>
    <mergeCell ref="A23:L23"/>
    <mergeCell ref="A26:B26"/>
    <mergeCell ref="C26:E26"/>
    <mergeCell ref="I26:L26"/>
    <mergeCell ref="C27:E27"/>
    <mergeCell ref="H27:M27"/>
    <mergeCell ref="H28:M28"/>
  </mergeCells>
  <pageMargins left="0.23622047244094491" right="0.23622047244094491" top="0" bottom="0.59055118110236227" header="0.31496062992125984" footer="0.31496062992125984"/>
  <pageSetup scale="45" orientation="landscape" r:id="rId1"/>
  <headerFooter>
    <oddFooter>&amp;LFIN-FOR-12
Versión 4&amp;CTodos los documentos que se encuentran en el Sitio Web del Sistema de Gestión de la Calidad, son los documentos actualizados y controlados.&amp;Rpágina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5FC18-D39D-46EE-8040-10B084DE4CC8}">
  <sheetPr>
    <pageSetUpPr fitToPage="1"/>
  </sheetPr>
  <dimension ref="A6:N34"/>
  <sheetViews>
    <sheetView showGridLines="0" topLeftCell="A14" zoomScale="80" zoomScaleNormal="80" zoomScalePageLayoutView="70" workbookViewId="0">
      <selection activeCell="D20" sqref="D20"/>
    </sheetView>
  </sheetViews>
  <sheetFormatPr baseColWidth="10" defaultColWidth="11.42578125" defaultRowHeight="15" x14ac:dyDescent="0.25"/>
  <cols>
    <col min="1" max="1" width="9.5703125" style="1" customWidth="1"/>
    <col min="2" max="2" width="41.7109375" style="1" customWidth="1"/>
    <col min="3" max="3" width="24.7109375" style="1" customWidth="1"/>
    <col min="4" max="5" width="36" style="1" customWidth="1"/>
    <col min="6" max="6" width="17.5703125" style="1" customWidth="1"/>
    <col min="7" max="7" width="20.85546875" style="1" customWidth="1"/>
    <col min="8" max="9" width="13.7109375" style="1" customWidth="1"/>
    <col min="10" max="10" width="19.5703125" style="1" customWidth="1"/>
    <col min="11" max="11" width="20" customWidth="1"/>
    <col min="12" max="12" width="16.85546875" style="1" customWidth="1"/>
    <col min="13" max="13" width="11.42578125" style="1"/>
    <col min="14" max="14" width="46.5703125" style="1" customWidth="1"/>
    <col min="15" max="16384" width="11.42578125" style="1"/>
  </cols>
  <sheetData>
    <row r="6" spans="1:13" x14ac:dyDescent="0.25">
      <c r="A6" s="52" t="s">
        <v>0</v>
      </c>
      <c r="B6" s="52"/>
      <c r="C6" s="52"/>
      <c r="D6" s="52"/>
      <c r="E6" s="52"/>
      <c r="F6" s="52"/>
      <c r="G6" s="52"/>
      <c r="H6" s="52"/>
      <c r="I6" s="52"/>
      <c r="J6" s="52"/>
      <c r="K6" s="52"/>
      <c r="L6" s="52"/>
    </row>
    <row r="7" spans="1:13" ht="15.75" customHeight="1" x14ac:dyDescent="0.25">
      <c r="A7" s="52" t="s">
        <v>1</v>
      </c>
      <c r="B7" s="52"/>
      <c r="C7" s="52"/>
      <c r="D7" s="52"/>
      <c r="E7" s="52"/>
      <c r="F7" s="52"/>
      <c r="G7" s="52"/>
      <c r="H7" s="52"/>
      <c r="I7" s="52"/>
      <c r="J7" s="52"/>
      <c r="K7" s="52"/>
      <c r="L7" s="52"/>
    </row>
    <row r="8" spans="1:13" ht="15.75" customHeight="1" x14ac:dyDescent="0.25">
      <c r="A8" s="7"/>
      <c r="B8" s="7"/>
      <c r="C8" s="7"/>
      <c r="D8" s="7"/>
      <c r="E8" s="7"/>
      <c r="F8" s="7"/>
      <c r="G8" s="7"/>
      <c r="H8" s="7"/>
      <c r="I8" s="7"/>
      <c r="J8" s="7"/>
      <c r="K8" s="13"/>
      <c r="L8" s="7"/>
    </row>
    <row r="10" spans="1:13" ht="21" thickBot="1" x14ac:dyDescent="0.35">
      <c r="A10" s="5" t="s">
        <v>2</v>
      </c>
      <c r="B10" s="5"/>
      <c r="C10" s="5"/>
      <c r="D10" s="5"/>
      <c r="E10" s="5"/>
      <c r="F10" s="5"/>
      <c r="G10" s="78"/>
      <c r="H10" s="78"/>
      <c r="I10" s="78"/>
      <c r="J10" s="53" t="s">
        <v>33</v>
      </c>
      <c r="K10" s="53"/>
      <c r="L10" s="53"/>
    </row>
    <row r="11" spans="1:13" ht="14.25" customHeight="1" x14ac:dyDescent="0.3">
      <c r="A11" s="5"/>
      <c r="B11" s="5"/>
      <c r="C11" s="5"/>
      <c r="D11" s="5"/>
      <c r="E11" s="5"/>
      <c r="F11" s="5"/>
      <c r="G11" s="5"/>
      <c r="H11" s="5"/>
      <c r="I11" s="5"/>
      <c r="J11" s="54" t="s">
        <v>3</v>
      </c>
      <c r="K11" s="54"/>
      <c r="L11" s="54"/>
    </row>
    <row r="12" spans="1:13" ht="9" customHeight="1" x14ac:dyDescent="0.25">
      <c r="A12" s="2"/>
      <c r="B12" s="2"/>
      <c r="C12" s="2"/>
      <c r="D12" s="2"/>
      <c r="E12" s="2"/>
      <c r="F12" s="2"/>
      <c r="G12" s="2"/>
      <c r="H12" s="2"/>
      <c r="I12" s="2"/>
      <c r="J12" s="2"/>
      <c r="K12" s="14"/>
      <c r="L12" s="2"/>
    </row>
    <row r="13" spans="1:13" ht="21" thickBot="1" x14ac:dyDescent="0.35">
      <c r="A13" s="5" t="s">
        <v>4</v>
      </c>
      <c r="B13" s="5"/>
      <c r="C13" s="55" t="s">
        <v>5</v>
      </c>
      <c r="D13" s="55"/>
      <c r="E13" s="55"/>
      <c r="F13" s="55"/>
      <c r="G13" s="55"/>
      <c r="H13" s="55"/>
      <c r="I13" s="55"/>
      <c r="J13" s="55"/>
      <c r="K13" s="55"/>
      <c r="L13" s="55"/>
    </row>
    <row r="14" spans="1:13" ht="15" customHeight="1" thickBot="1" x14ac:dyDescent="0.35">
      <c r="A14" s="6"/>
      <c r="B14" s="6"/>
      <c r="C14" s="6"/>
      <c r="D14" s="6"/>
      <c r="E14" s="6"/>
      <c r="F14" s="6"/>
      <c r="G14" s="6"/>
      <c r="H14" s="6"/>
      <c r="I14" s="6"/>
      <c r="J14" s="6"/>
      <c r="K14" s="15"/>
      <c r="L14" s="20" t="s">
        <v>26</v>
      </c>
      <c r="M14" s="10"/>
    </row>
    <row r="15" spans="1:13" ht="25.5" customHeight="1" thickTop="1" x14ac:dyDescent="0.25">
      <c r="A15" s="71" t="s">
        <v>6</v>
      </c>
      <c r="B15" s="59" t="s">
        <v>7</v>
      </c>
      <c r="C15" s="59" t="s">
        <v>8</v>
      </c>
      <c r="D15" s="59" t="s">
        <v>9</v>
      </c>
      <c r="E15" s="59" t="s">
        <v>10</v>
      </c>
      <c r="F15" s="59" t="s">
        <v>11</v>
      </c>
      <c r="G15" s="59" t="s">
        <v>12</v>
      </c>
      <c r="H15" s="61" t="s">
        <v>13</v>
      </c>
      <c r="I15" s="62"/>
      <c r="J15" s="62"/>
      <c r="K15" s="62"/>
      <c r="L15" s="63"/>
    </row>
    <row r="16" spans="1:13" ht="25.5" customHeight="1" x14ac:dyDescent="0.25">
      <c r="A16" s="72"/>
      <c r="B16" s="60"/>
      <c r="C16" s="60"/>
      <c r="D16" s="60"/>
      <c r="E16" s="60"/>
      <c r="F16" s="60"/>
      <c r="G16" s="60"/>
      <c r="H16" s="64" t="s">
        <v>14</v>
      </c>
      <c r="I16" s="65"/>
      <c r="J16" s="65"/>
      <c r="K16" s="65"/>
      <c r="L16" s="66"/>
    </row>
    <row r="17" spans="1:14" ht="24" customHeight="1" x14ac:dyDescent="0.25">
      <c r="A17" s="72"/>
      <c r="B17" s="60"/>
      <c r="C17" s="60"/>
      <c r="D17" s="60"/>
      <c r="E17" s="60"/>
      <c r="F17" s="60"/>
      <c r="G17" s="60"/>
      <c r="H17" s="67" t="s">
        <v>15</v>
      </c>
      <c r="I17" s="68"/>
      <c r="J17" s="60" t="s">
        <v>16</v>
      </c>
      <c r="K17" s="74" t="s">
        <v>17</v>
      </c>
      <c r="L17" s="76" t="s">
        <v>18</v>
      </c>
    </row>
    <row r="18" spans="1:14" ht="61.5" customHeight="1" x14ac:dyDescent="0.25">
      <c r="A18" s="72"/>
      <c r="B18" s="73"/>
      <c r="C18" s="73"/>
      <c r="D18" s="73"/>
      <c r="E18" s="73"/>
      <c r="F18" s="73"/>
      <c r="G18" s="73"/>
      <c r="H18" s="17" t="s">
        <v>19</v>
      </c>
      <c r="I18" s="36" t="s">
        <v>20</v>
      </c>
      <c r="J18" s="73"/>
      <c r="K18" s="75"/>
      <c r="L18" s="77"/>
    </row>
    <row r="19" spans="1:14" ht="92.25" customHeight="1" x14ac:dyDescent="0.25">
      <c r="A19" s="27">
        <v>1</v>
      </c>
      <c r="B19" s="16" t="s">
        <v>34</v>
      </c>
      <c r="C19" s="40" t="s">
        <v>35</v>
      </c>
      <c r="D19" s="18" t="s">
        <v>36</v>
      </c>
      <c r="E19" s="18" t="s">
        <v>37</v>
      </c>
      <c r="F19" s="45">
        <v>420</v>
      </c>
      <c r="G19" s="34">
        <v>1.5</v>
      </c>
      <c r="H19" s="34">
        <v>0</v>
      </c>
      <c r="I19" s="34">
        <v>0</v>
      </c>
      <c r="J19" s="35">
        <v>1.5</v>
      </c>
      <c r="K19" s="33">
        <v>548</v>
      </c>
      <c r="L19" s="33">
        <v>548</v>
      </c>
    </row>
    <row r="20" spans="1:14" ht="109.5" customHeight="1" x14ac:dyDescent="0.25">
      <c r="A20" s="27">
        <v>2</v>
      </c>
      <c r="B20" s="16" t="s">
        <v>34</v>
      </c>
      <c r="C20" s="40" t="s">
        <v>38</v>
      </c>
      <c r="D20" s="18" t="s">
        <v>39</v>
      </c>
      <c r="E20" s="18" t="s">
        <v>40</v>
      </c>
      <c r="F20" s="45">
        <v>420</v>
      </c>
      <c r="G20" s="34">
        <v>1.5</v>
      </c>
      <c r="H20" s="34">
        <v>0</v>
      </c>
      <c r="I20" s="34">
        <v>0</v>
      </c>
      <c r="J20" s="35">
        <v>1.5</v>
      </c>
      <c r="K20" s="33">
        <v>174</v>
      </c>
      <c r="L20" s="33">
        <v>174</v>
      </c>
    </row>
    <row r="21" spans="1:14" ht="156" customHeight="1" x14ac:dyDescent="0.25">
      <c r="A21" s="27">
        <v>3</v>
      </c>
      <c r="B21" s="31" t="s">
        <v>41</v>
      </c>
      <c r="C21" s="40" t="s">
        <v>38</v>
      </c>
      <c r="D21" s="32" t="s">
        <v>42</v>
      </c>
      <c r="E21" s="32" t="s">
        <v>43</v>
      </c>
      <c r="F21" s="45">
        <v>420</v>
      </c>
      <c r="G21" s="34">
        <v>1.5</v>
      </c>
      <c r="H21" s="34">
        <v>0</v>
      </c>
      <c r="I21" s="34">
        <v>0</v>
      </c>
      <c r="J21" s="34">
        <v>1.5</v>
      </c>
      <c r="K21" s="33">
        <v>625</v>
      </c>
      <c r="L21" s="33">
        <v>625</v>
      </c>
    </row>
    <row r="22" spans="1:14" ht="129.75" customHeight="1" x14ac:dyDescent="0.25">
      <c r="A22" s="27">
        <v>4</v>
      </c>
      <c r="B22" s="31" t="s">
        <v>44</v>
      </c>
      <c r="C22" s="41" t="s">
        <v>45</v>
      </c>
      <c r="D22" s="32" t="s">
        <v>46</v>
      </c>
      <c r="E22" s="32" t="s">
        <v>47</v>
      </c>
      <c r="F22" s="45">
        <v>420</v>
      </c>
      <c r="G22" s="34">
        <v>1.5</v>
      </c>
      <c r="H22" s="34">
        <v>0</v>
      </c>
      <c r="I22" s="34">
        <v>0</v>
      </c>
      <c r="J22" s="34">
        <v>1.5</v>
      </c>
      <c r="K22" s="33">
        <v>630</v>
      </c>
      <c r="L22" s="33">
        <v>630</v>
      </c>
    </row>
    <row r="23" spans="1:14" ht="76.5" customHeight="1" x14ac:dyDescent="0.25">
      <c r="A23" s="27">
        <v>5</v>
      </c>
      <c r="B23" s="31" t="s">
        <v>44</v>
      </c>
      <c r="C23" s="41" t="s">
        <v>48</v>
      </c>
      <c r="D23" s="32" t="s">
        <v>49</v>
      </c>
      <c r="E23" s="32" t="s">
        <v>50</v>
      </c>
      <c r="F23" s="45">
        <v>420</v>
      </c>
      <c r="G23" s="34">
        <v>2.5</v>
      </c>
      <c r="H23" s="34">
        <v>0</v>
      </c>
      <c r="I23" s="34">
        <v>0</v>
      </c>
      <c r="J23" s="35">
        <v>2.5</v>
      </c>
      <c r="K23" s="33">
        <v>912</v>
      </c>
      <c r="L23" s="33">
        <v>912</v>
      </c>
    </row>
    <row r="24" spans="1:14" ht="100.5" customHeight="1" x14ac:dyDescent="0.25">
      <c r="A24" s="27">
        <v>6</v>
      </c>
      <c r="B24" s="31" t="s">
        <v>51</v>
      </c>
      <c r="C24" s="41" t="s">
        <v>52</v>
      </c>
      <c r="D24" s="32" t="s">
        <v>53</v>
      </c>
      <c r="E24" s="32" t="s">
        <v>53</v>
      </c>
      <c r="F24" s="45">
        <v>420</v>
      </c>
      <c r="G24" s="34">
        <v>3.5</v>
      </c>
      <c r="H24" s="34">
        <v>0</v>
      </c>
      <c r="I24" s="34">
        <v>0</v>
      </c>
      <c r="J24" s="35">
        <v>3.5</v>
      </c>
      <c r="K24" s="33">
        <v>713</v>
      </c>
      <c r="L24" s="33">
        <v>713</v>
      </c>
      <c r="N24" s="37" t="s">
        <v>61</v>
      </c>
    </row>
    <row r="25" spans="1:14" ht="99.75" x14ac:dyDescent="0.25">
      <c r="A25" s="27">
        <v>7</v>
      </c>
      <c r="B25" s="31" t="s">
        <v>54</v>
      </c>
      <c r="C25" s="41" t="s">
        <v>38</v>
      </c>
      <c r="D25" s="32" t="s">
        <v>55</v>
      </c>
      <c r="E25" s="32" t="s">
        <v>40</v>
      </c>
      <c r="F25" s="45">
        <v>420</v>
      </c>
      <c r="G25" s="34">
        <v>0.5</v>
      </c>
      <c r="H25" s="34">
        <v>0</v>
      </c>
      <c r="I25" s="34">
        <v>0</v>
      </c>
      <c r="J25" s="35">
        <v>0.5</v>
      </c>
      <c r="K25" s="33">
        <v>149</v>
      </c>
      <c r="L25" s="33">
        <v>149</v>
      </c>
    </row>
    <row r="26" spans="1:14" ht="70.5" customHeight="1" x14ac:dyDescent="0.25">
      <c r="A26" s="27">
        <v>8</v>
      </c>
      <c r="B26" s="19" t="s">
        <v>58</v>
      </c>
      <c r="C26" s="41" t="s">
        <v>59</v>
      </c>
      <c r="D26" s="19" t="s">
        <v>60</v>
      </c>
      <c r="E26" s="19" t="s">
        <v>60</v>
      </c>
      <c r="F26" s="45">
        <v>420</v>
      </c>
      <c r="G26" s="34">
        <v>1</v>
      </c>
      <c r="H26" s="34">
        <v>0</v>
      </c>
      <c r="I26" s="34">
        <v>0</v>
      </c>
      <c r="J26" s="35">
        <v>1</v>
      </c>
      <c r="K26" s="33">
        <v>132</v>
      </c>
      <c r="L26" s="33">
        <v>132</v>
      </c>
      <c r="N26" s="37" t="s">
        <v>62</v>
      </c>
    </row>
    <row r="27" spans="1:14" ht="24.95" customHeight="1" thickBot="1" x14ac:dyDescent="0.3">
      <c r="A27" s="79" t="s">
        <v>21</v>
      </c>
      <c r="B27" s="80"/>
      <c r="C27" s="80"/>
      <c r="D27" s="80"/>
      <c r="E27" s="80"/>
      <c r="F27" s="80"/>
      <c r="G27" s="80"/>
      <c r="H27" s="80"/>
      <c r="I27" s="80"/>
      <c r="J27" s="80"/>
      <c r="K27" s="81"/>
      <c r="L27" s="26">
        <f>SUM(L19:L26)</f>
        <v>3883</v>
      </c>
    </row>
    <row r="28" spans="1:14" ht="30" customHeight="1" thickTop="1" x14ac:dyDescent="0.25">
      <c r="A28" s="25"/>
      <c r="B28" s="25"/>
      <c r="C28" s="25"/>
      <c r="D28" s="25"/>
      <c r="E28" s="25"/>
      <c r="F28" s="25"/>
      <c r="G28" s="25"/>
      <c r="H28" s="25"/>
      <c r="I28" s="25"/>
      <c r="J28" s="25"/>
      <c r="K28" s="24"/>
      <c r="L28" s="23"/>
    </row>
    <row r="29" spans="1:14" ht="30" customHeight="1" x14ac:dyDescent="0.25">
      <c r="A29" s="22"/>
      <c r="B29" s="22"/>
      <c r="C29" s="22"/>
      <c r="D29" s="22"/>
      <c r="E29" s="22"/>
      <c r="F29" s="22"/>
      <c r="G29" s="22"/>
      <c r="H29" s="22"/>
      <c r="I29" s="22"/>
      <c r="J29" s="22"/>
      <c r="K29" s="21"/>
      <c r="L29" s="22"/>
    </row>
    <row r="30" spans="1:14" x14ac:dyDescent="0.25">
      <c r="A30" s="50" t="s">
        <v>28</v>
      </c>
      <c r="B30" s="50"/>
      <c r="C30" s="50" t="s">
        <v>27</v>
      </c>
      <c r="D30" s="50"/>
      <c r="E30" s="50"/>
      <c r="F30" s="11"/>
      <c r="G30" s="11"/>
      <c r="H30" s="12" t="s">
        <v>22</v>
      </c>
      <c r="I30" s="50" t="s">
        <v>32</v>
      </c>
      <c r="J30" s="50"/>
      <c r="K30" s="50"/>
      <c r="L30" s="50"/>
    </row>
    <row r="31" spans="1:14" x14ac:dyDescent="0.25">
      <c r="A31" s="3"/>
      <c r="B31" s="3" t="s">
        <v>23</v>
      </c>
      <c r="C31" s="51" t="s">
        <v>24</v>
      </c>
      <c r="D31" s="51"/>
      <c r="E31" s="51"/>
      <c r="F31" s="4"/>
      <c r="G31" s="4"/>
      <c r="H31" s="51" t="s">
        <v>56</v>
      </c>
      <c r="I31" s="51"/>
      <c r="J31" s="51"/>
      <c r="K31" s="51"/>
      <c r="L31" s="51"/>
      <c r="M31" s="51"/>
    </row>
    <row r="32" spans="1:14" x14ac:dyDescent="0.25">
      <c r="A32" s="3"/>
      <c r="B32" s="3"/>
      <c r="C32" s="4"/>
      <c r="D32" s="4"/>
      <c r="E32" s="4"/>
      <c r="F32" s="4"/>
      <c r="G32" s="4"/>
      <c r="H32" s="51" t="s">
        <v>57</v>
      </c>
      <c r="I32" s="51"/>
      <c r="J32" s="51"/>
      <c r="K32" s="51"/>
      <c r="L32" s="51"/>
      <c r="M32" s="51"/>
    </row>
    <row r="33" spans="1:12" x14ac:dyDescent="0.25">
      <c r="A33" s="46" t="s">
        <v>25</v>
      </c>
      <c r="B33" s="46"/>
      <c r="C33" s="46"/>
      <c r="D33" s="46"/>
      <c r="E33" s="46"/>
      <c r="F33" s="46"/>
      <c r="G33" s="46"/>
      <c r="H33" s="46"/>
      <c r="I33" s="46"/>
      <c r="J33" s="46"/>
      <c r="K33" s="46"/>
      <c r="L33" s="46"/>
    </row>
    <row r="34" spans="1:12" x14ac:dyDescent="0.25">
      <c r="A34" s="46"/>
      <c r="B34" s="46"/>
      <c r="C34" s="46"/>
      <c r="D34" s="46"/>
      <c r="E34" s="46"/>
      <c r="F34" s="46"/>
      <c r="G34" s="46"/>
      <c r="H34" s="46"/>
      <c r="I34" s="46"/>
      <c r="J34" s="46"/>
      <c r="K34" s="46"/>
      <c r="L34" s="46"/>
    </row>
  </sheetData>
  <mergeCells count="27">
    <mergeCell ref="A33:L34"/>
    <mergeCell ref="A27:K27"/>
    <mergeCell ref="A30:B30"/>
    <mergeCell ref="C30:E30"/>
    <mergeCell ref="I30:L30"/>
    <mergeCell ref="C31:E31"/>
    <mergeCell ref="H31:M31"/>
    <mergeCell ref="H32:M32"/>
    <mergeCell ref="A6:L6"/>
    <mergeCell ref="A7:L7"/>
    <mergeCell ref="G10:I10"/>
    <mergeCell ref="J10:L10"/>
    <mergeCell ref="J11:L11"/>
    <mergeCell ref="C13:L13"/>
    <mergeCell ref="A15:A18"/>
    <mergeCell ref="B15:B18"/>
    <mergeCell ref="C15:C18"/>
    <mergeCell ref="D15:D18"/>
    <mergeCell ref="E15:E18"/>
    <mergeCell ref="G15:G18"/>
    <mergeCell ref="H15:L15"/>
    <mergeCell ref="H16:L16"/>
    <mergeCell ref="H17:I17"/>
    <mergeCell ref="J17:J18"/>
    <mergeCell ref="K17:K18"/>
    <mergeCell ref="L17:L18"/>
    <mergeCell ref="F15:F18"/>
  </mergeCells>
  <printOptions horizontalCentered="1"/>
  <pageMargins left="0.23622047244094491" right="0.23622047244094491" top="0" bottom="0.59055118110236227" header="0.31496062992125984" footer="0.31496062992125984"/>
  <pageSetup scale="49" fitToHeight="0" orientation="landscape" r:id="rId1"/>
  <headerFooter>
    <oddFooter>&amp;LFIN-FOR-23
Versión 2&amp;CTodos los documentos que se encuentran en el Sitio Web del Sistema de Gestión de la Calidad, son los documentos actualizados y controlados.&amp;Rpágina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C905-89A5-465C-9E87-DE7A964FD001}">
  <dimension ref="A1:F24"/>
  <sheetViews>
    <sheetView workbookViewId="0">
      <selection activeCell="D14" sqref="D14"/>
    </sheetView>
  </sheetViews>
  <sheetFormatPr baseColWidth="10" defaultRowHeight="15" x14ac:dyDescent="0.25"/>
  <sheetData>
    <row r="1" spans="1:4" x14ac:dyDescent="0.25">
      <c r="A1">
        <v>595</v>
      </c>
      <c r="B1">
        <v>1234.5</v>
      </c>
    </row>
    <row r="2" spans="1:4" x14ac:dyDescent="0.25">
      <c r="A2">
        <v>194</v>
      </c>
      <c r="D2">
        <v>397</v>
      </c>
    </row>
    <row r="3" spans="1:4" x14ac:dyDescent="0.25">
      <c r="A3">
        <v>591</v>
      </c>
      <c r="D3">
        <v>433.75</v>
      </c>
    </row>
    <row r="4" spans="1:4" x14ac:dyDescent="0.25">
      <c r="A4">
        <v>580</v>
      </c>
      <c r="D4">
        <v>132</v>
      </c>
    </row>
    <row r="5" spans="1:4" x14ac:dyDescent="0.25">
      <c r="A5">
        <v>583</v>
      </c>
      <c r="D5">
        <v>175</v>
      </c>
    </row>
    <row r="6" spans="1:4" x14ac:dyDescent="0.25">
      <c r="A6">
        <f>SUM(A1:A5)</f>
        <v>2543</v>
      </c>
    </row>
    <row r="7" spans="1:4" x14ac:dyDescent="0.25">
      <c r="D7">
        <v>1328</v>
      </c>
    </row>
    <row r="8" spans="1:4" x14ac:dyDescent="0.25">
      <c r="D8">
        <v>444.75</v>
      </c>
    </row>
    <row r="9" spans="1:4" x14ac:dyDescent="0.25">
      <c r="D9">
        <v>111</v>
      </c>
    </row>
    <row r="21" spans="4:6" x14ac:dyDescent="0.25">
      <c r="D21">
        <f>SUM(D2:D20)</f>
        <v>3021.5</v>
      </c>
      <c r="F21">
        <v>4182.5</v>
      </c>
    </row>
    <row r="24" spans="4:6" x14ac:dyDescent="0.25">
      <c r="D24">
        <f>F21-D21</f>
        <v>1161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116EE0FDD12F459F14DA796EF2CFDF" ma:contentTypeVersion="19" ma:contentTypeDescription="Create a new document." ma:contentTypeScope="" ma:versionID="a5cfc65d32c98513a352ab1fa42ca566">
  <xsd:schema xmlns:xsd="http://www.w3.org/2001/XMLSchema" xmlns:xs="http://www.w3.org/2001/XMLSchema" xmlns:p="http://schemas.microsoft.com/office/2006/metadata/properties" xmlns:ns1="http://schemas.microsoft.com/sharepoint/v3" xmlns:ns2="be2f9ef7-3bc4-411a-bcbb-06745f5fa409" xmlns:ns3="890f738e-2f41-4394-a941-7cbf42ffe849" targetNamespace="http://schemas.microsoft.com/office/2006/metadata/properties" ma:root="true" ma:fieldsID="b4f0e76c3d237a1ac234431bffe67ebe" ns1:_="" ns2:_="" ns3:_="">
    <xsd:import namespace="http://schemas.microsoft.com/sharepoint/v3"/>
    <xsd:import namespace="be2f9ef7-3bc4-411a-bcbb-06745f5fa409"/>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2f9ef7-3bc4-411a-bcbb-06745f5fa4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lcf76f155ced4ddcb4097134ff3c332f xmlns="be2f9ef7-3bc4-411a-bcbb-06745f5fa409">
      <Terms xmlns="http://schemas.microsoft.com/office/infopath/2007/PartnerControls"/>
    </lcf76f155ced4ddcb4097134ff3c332f>
    <TaxCatchAll xmlns="890f738e-2f41-4394-a941-7cbf42ffe849" xsi:nil="true"/>
    <PublishingExpirationDate xmlns="http://schemas.microsoft.com/sharepoint/v3" xsi:nil="true"/>
  </documentManagement>
</p:properties>
</file>

<file path=customXml/itemProps1.xml><?xml version="1.0" encoding="utf-8"?>
<ds:datastoreItem xmlns:ds="http://schemas.openxmlformats.org/officeDocument/2006/customXml" ds:itemID="{D7883930-77DD-493D-B548-88311CAA5114}">
  <ds:schemaRefs>
    <ds:schemaRef ds:uri="http://schemas.microsoft.com/sharepoint/v3/contenttype/forms"/>
  </ds:schemaRefs>
</ds:datastoreItem>
</file>

<file path=customXml/itemProps2.xml><?xml version="1.0" encoding="utf-8"?>
<ds:datastoreItem xmlns:ds="http://schemas.openxmlformats.org/officeDocument/2006/customXml" ds:itemID="{7DB09A45-D230-47D4-945D-0881E9DC05F1}"/>
</file>

<file path=customXml/itemProps3.xml><?xml version="1.0" encoding="utf-8"?>
<ds:datastoreItem xmlns:ds="http://schemas.openxmlformats.org/officeDocument/2006/customXml" ds:itemID="{D1A41A41-6485-43A8-AD43-77CC99E2D42C}">
  <ds:schemaRefs>
    <ds:schemaRef ds:uri="http://purl.org/dc/dcmitype/"/>
    <ds:schemaRef ds:uri="http://schemas.microsoft.com/sharepoint/v3"/>
    <ds:schemaRef ds:uri="890f738e-2f41-4394-a941-7cbf42ffe849"/>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be2f9ef7-3bc4-411a-bcbb-06745f5fa40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SEPTIEMBRE CON ANTICIPO 2025</vt:lpstr>
      <vt:lpstr>SEPTIEMBRE SIN ANTICIPO 2025</vt:lpstr>
      <vt:lpstr>Hoja1</vt:lpstr>
      <vt:lpstr>'SEPTIEMBRE CON ANTICIPO 2025'!Área_de_impresión</vt:lpstr>
      <vt:lpstr>'SEPTIEMBRE SIN ANTICIPO 2025'!Área_de_impresión</vt:lpstr>
      <vt:lpstr>'SEPTIEMBRE CON ANTICIPO 2025'!Títulos_a_imprimir</vt:lpstr>
      <vt:lpstr>'SEPTIEMBRE SIN ANTICIPO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 Paau</dc:creator>
  <cp:keywords/>
  <dc:description/>
  <cp:lastModifiedBy>Edwin Alfredo Caal Toc</cp:lastModifiedBy>
  <cp:revision/>
  <cp:lastPrinted>2025-10-02T18:08:44Z</cp:lastPrinted>
  <dcterms:created xsi:type="dcterms:W3CDTF">2011-03-07T18:02:38Z</dcterms:created>
  <dcterms:modified xsi:type="dcterms:W3CDTF">2025-10-03T16:07:07Z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PublishingExpirationDate">
    <vt:lpwstr/>
  </property>
  <property fmtid="{D5CDD505-2E9C-101B-9397-08002B2CF9AE}" pid="5" name="PublishingStartDate">
    <vt:lpwstr/>
  </property>
  <property fmtid="{D5CDD505-2E9C-101B-9397-08002B2CF9AE}" pid="6" name="MediaServiceImageTags">
    <vt:lpwstr/>
  </property>
  <property fmtid="{D5CDD505-2E9C-101B-9397-08002B2CF9AE}" pid="7" name="ContentTypeId">
    <vt:lpwstr>0x01010037116EE0FDD12F459F14DA796EF2CFDF</vt:lpwstr>
  </property>
</Properties>
</file>