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VIATICOS 2024\SEPTIEMBRE 2024\"/>
    </mc:Choice>
  </mc:AlternateContent>
  <xr:revisionPtr revIDLastSave="0" documentId="13_ncr:1_{C008354A-2FC8-40B6-8A45-E77F1638C105}" xr6:coauthVersionLast="47" xr6:coauthVersionMax="47" xr10:uidLastSave="{00000000-0000-0000-0000-000000000000}"/>
  <bookViews>
    <workbookView xWindow="-120" yWindow="-120" windowWidth="20730" windowHeight="1116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  <definedName name="_xlnm.Print_Area" localSheetId="0">'SIN ANTICIPO'!$A$1:$L$44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<sst xmlns="http://schemas.openxmlformats.org/spreadsheetml/2006/main" count="199" uniqueCount="120">
  <si>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</si>
  <si>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</si>
  <si>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</si>
  <si>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</si>
  <si>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</si>
  <si>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</si>
  <si>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</si>
  <si>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</si>
  <si>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</si>
  <si>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</si>
  <si>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</si>
  <si>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</si>
  <si>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</si>
  <si>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</si>
  <si>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</si>
  <si>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LCDA. GLORIA ELENA BRENES FAJARDO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</si>
  <si>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</si>
  <si>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</si>
  <si>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</si>
  <si>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</si>
  <si>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</si>
  <si>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</si>
  <si>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</si>
  <si>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</si>
  <si>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</si>
  <si>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</si>
  <si>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</si>
  <si>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COORDINADORA OPERACIONES DE CAJA</t>
  </si>
  <si>
    <t>FIN-FOR-12</t>
  </si>
  <si>
    <t>SIN ANTICIPO</t>
  </si>
  <si>
    <t>FREDI AROLDO VILLAFUERTE ESPAÑA</t>
  </si>
  <si>
    <t>MINEDUC GUATEMALA</t>
  </si>
  <si>
    <t>05 de abril de 2024</t>
  </si>
  <si>
    <t>ANA MARIA CETINO DE MORALES</t>
  </si>
  <si>
    <t>VILMA ESPERANZA LÓPEZ INTERIANO</t>
  </si>
  <si>
    <t>NILSY EVA LILIANA PÉREZ CASASOLA</t>
  </si>
  <si>
    <t>KEVIN MARCOLENY GUZMÁN PÉREZ</t>
  </si>
  <si>
    <t>SELVIN DONALDO ALARCÓN QUIJADA</t>
  </si>
  <si>
    <t>HOTEL WYNDHAM GARDE CUIDAD CAPITAL</t>
  </si>
  <si>
    <t>CONDUCIR VEHÍCULO DE LA DIDEDUC PARA TRASLDAR A PERSONAL DE DTP PARA PARTICIPAR EN VI SEMINARIO DE ALTAS CAPACIDADES DE SUPERDOTACIÓN.</t>
  </si>
  <si>
    <t>SALÓN DEL TECNOLOGICO DE MANCOMUNIDAD CHORTI JOCOTAN</t>
  </si>
  <si>
    <t>CONDUCIR VEHÍCULO DE LA DIDEDUC PARA TRASLDAR A PERSONAL DE DTP PARA PARA MONITOREO DE SUPERVISORES EDUCATIVOS EN EL AREA CHORTI.</t>
  </si>
  <si>
    <t>CASERIO LA JOYA, ALDEA EL RINCÓN ALDEA LOS CIMIENTOS DE SAN JOSE LA ARADA</t>
  </si>
  <si>
    <t>VISITA A  CECODIIS PARA ENTREGA DE ECO FILTROD A EDUCADORAS Y FAMILIAS PARTICIPANTES</t>
  </si>
  <si>
    <t>ALDEA CACAHUATEPEQUE ALDEA CECECAPA Y JICAMACA IPALA CHIQUIMULA</t>
  </si>
  <si>
    <t>ALDEAVISITA A CECODIIS PARA APERTURA E INVESTIDURA DE EDUCADORAS.</t>
  </si>
  <si>
    <t>ENTREGA DE DOCUMENTACIÓN OFICIAL DE LA DIDEDUC CHIQUIMULA.</t>
  </si>
  <si>
    <t>FABIOLA TRINIDAD RODRIGUEZ ROSALES</t>
  </si>
  <si>
    <t>ESCUELA NORMAL DE EDUCACIÓN FISICA MUNICIPIO DE QUEZALTEPEQUE CHIQUIMULA.</t>
  </si>
  <si>
    <t>IMPARTIR TALLER DE FORMACIÓN LABORAL CON DOCENTES DEL NIVEL MEDIO BASICO Y DIVERSIFICADO.</t>
  </si>
  <si>
    <t>ESQUIPULAS CHIQUIMULA</t>
  </si>
  <si>
    <t>CONDUCIR VEHÍCULO DE ESTA DIDEDUC PARA TRASLADAR A PERSONAL DE EDUCACIÓN FISICA PARA ASISTIR A JUEGOS DEPORTIVOS ESCOLARES.</t>
  </si>
  <si>
    <t>CONDUCIR VEHÍCULO PARA TRASLADAR A JEFATURA DAF PARA ENTREGA DE DOCUMENTACIÓN OFICIAL ASI COMO PERSONAL DE DTP PARA VISITA A CECODIIS PARA ENTREGA DE ECOFILTROS Y DIALOGAR CON EDUCADORAS COMUNITARIAS Y FAMILIAS PARTICIPANTES.</t>
  </si>
  <si>
    <t>MUNICIPALIDAD DE CAMOTAN</t>
  </si>
  <si>
    <t>II JORNADA DE CERTIFICACIÓN DE COMPETENCIAS SCC DEDUC- DIGEEX-CHIQUIMULA.</t>
  </si>
  <si>
    <t>EODP SAN JACINTO Y EORM ALDEA LOS AGUSTINES JV SAN JACINTO.</t>
  </si>
  <si>
    <t>ACOMPAÑAMIENTO PEDAGOGICO A DOCENTES Y VERIFICACIÓN DE CASOS DE ESTUDIANTES CON NEE.</t>
  </si>
  <si>
    <t>EORM ALDEA TISUBIN Y EORM ALDEA PÚEBLO NUEVO MUNICIPIO DE SAN JACINTO.</t>
  </si>
  <si>
    <t>ACOMPAÑAMIENTO PEDAGOGICO A DOCENTES Y EVALUACIÓN DE CASOS ESTUDIANTES CON NEE Y PARTICIPACIÓN EN SEMINARIO DE ALTAS CAPACIDADES Y SUPERDOTACIÓN.</t>
  </si>
  <si>
    <t>YOLANDA MARILU LEMUS MOSCOSO</t>
  </si>
  <si>
    <t>SUPERVISIÓN EDUCATIVA DE JOCOTAN</t>
  </si>
  <si>
    <t>MONITOREO DE SUPERVISIONES EDUCATIVAS DEL AREA CHORTI.</t>
  </si>
  <si>
    <t>TEODORO RAMÍREZ DE ROSA</t>
  </si>
  <si>
    <t>SUPERVISIÓN EDUCATIVA DE OLOPA</t>
  </si>
  <si>
    <t>ENTREGA DE MATERIAL EDUCATIVO A DOCENTES DEL NIVEL PRIMARIO.</t>
  </si>
  <si>
    <t>BERTILA DÍAZ DE RAMOS</t>
  </si>
  <si>
    <t>WESTERN PLUS HOTEL STOFELLA, CUIDAD CAPITAL.</t>
  </si>
  <si>
    <t>TALLER DE FORMACION A DOCENTES DE EDUCACION ESPECIAL NORORIENTE.</t>
  </si>
  <si>
    <t>DANIA VIANNEY CRISOSTOMO GONZÁLEZ</t>
  </si>
  <si>
    <t>JUANA ELENA MARIBEL SOLÍS CUÉLLAR</t>
  </si>
  <si>
    <t>MINEDUC GUATEMALA, HOTEL HILTON CUIDAD CAPITAL</t>
  </si>
  <si>
    <t>CONDUCIR VEHÍCULO DE ESTA DIDEDUC PARA TRASLADAR A DIRECTORA DEPARTAMENTAL DE EDUCACIÓN PARA PARTICIPAR EN REUNIÓN DE TRABAJO CONVOCADA POR AUTORIDADES DEL MINEDUC.</t>
  </si>
  <si>
    <t>SEPTIEMBRE- 2024</t>
  </si>
  <si>
    <t>EORM CASERIO EL MINERAL EORM CASERIO LA REBALSA CAMOTAN. EORM ALDEA LOS VADOS Y EORM CASERÍO TIERRA BLANCA</t>
  </si>
  <si>
    <t>MONITOREO A ESCUELAS BILINGUES</t>
  </si>
  <si>
    <t>EOUV MIGUEL VÁSQUEZ Y EODP PROF. JORGE LUIS MARROQUÍN MARTINES DE JOCOTAN</t>
  </si>
  <si>
    <t xml:space="preserve">ADA CRISTINA GREGORIO GARCÍA </t>
  </si>
  <si>
    <t>SUPERVISIÓN EDUCATIVA Y SEDE DE OEI QUEZALTEPEQUE</t>
  </si>
  <si>
    <t>REUNIONES DE TRABAJO PARA COORDINAR DIPLOMADO Y TALLER</t>
  </si>
  <si>
    <t>COLEGIO PRIVADO MIXTO CAMPO REAL JM, ESCUELA NORMAL RURAL RAFAEL IRIARTE JOCOTAN, EORM ALDEA VEGUITAS, SAN JUAN ERMITA</t>
  </si>
  <si>
    <t>REUNION DE TRABAJO CON PROFESIONALES DE SINAE Y DELEGADOS DE ACADEMIA DE LENGUA DE SEÑAS, PARA PROGRAMAR DIPLOMADO DE LENGUA DE SEÑAS Y CON OEI, PARA COORDINAR TALLERES DE ESCUELAS MULTIGRADOS, ACOMPAÑAMIENTO PEDAGOGICO A DOCENTES, SEGUIMIENTO DE CASOS DE NEE, CAPACITACIÓN A DOCENTES SOBRE NEE.</t>
  </si>
  <si>
    <t>EORM LOS LIMONES JM Y COLEGIO CRISTO VIENE JV CONCEPCIÓN LAS MINAS INEB RAFAEL IRIARTE JM, JOCOTAN COLEGIO CATOLICO NUESTRA SEÑORA DE ANUNCIACIÓN CAMOTAN</t>
  </si>
  <si>
    <t>ACOMPAÑAMIENTO PEDAGOGICO Y DOCENTES Y ATENCIÓN A PADRES DE FAMILIA</t>
  </si>
  <si>
    <t>CLAUDIA PATRICIA RAMOS SALGUERO</t>
  </si>
  <si>
    <t>EORM ALDEA VEGUITAS INBAC JV AMBOS DEL MUNICIPIO DE SAN JUAN ERMITA.</t>
  </si>
  <si>
    <t>PARTICIPAR EN REUNION CON PERSONAL DE SINAE Y OEI Y VISITA A ESTABLECIMIENTOS QUE ATIENDEN.</t>
  </si>
  <si>
    <t>BLANCA ELIZABEH TOBAR SAMAYOA</t>
  </si>
  <si>
    <t>WESTERM PLUS HOTEL STOFELLA GUATEMALA CUIDAD.</t>
  </si>
  <si>
    <t>TALLER DE FORMACIÓN A DOCENTES INCLUSIVAS DE NORORIENTE.</t>
  </si>
  <si>
    <t>ESCUELA NORMAL DE EDUCACIÓN FISICA QUEZALTEPEQUE</t>
  </si>
  <si>
    <t>CONDUCIR VEHÍCULO DE ESTA DIDEDUC PARA TRASLADAR A PERSONAL DE DTP PARA SEGUNDO TALLER DE FORMACIÓN LABORAL BLOQUE TEMATICO, SALUD MENTAL Y APOYO SOCIOECONOMICO A DOCENTES DEL  MUNICIPIO DE QUEZALTEPEQUE</t>
  </si>
  <si>
    <t>HOTEL WYNDHAM GARDEN ZONA 10 CUIDAD DE GUATEMALA</t>
  </si>
  <si>
    <t>PARTICIPAR EN TALLER USO Y FUNCIONES DE MOODLE</t>
  </si>
  <si>
    <t>DANIA VIANNEY CRISÓSTOMO GONZÁLES</t>
  </si>
  <si>
    <t>PARTICIPAR EN SEMINARIO DE ALTAS CAPACIDADES Y SUPERDOTACIÓN.</t>
  </si>
  <si>
    <t>EVELYN JOSEFINA MONZÓN GUERRA</t>
  </si>
  <si>
    <t>TALLER DE FORMACIÓN A DOCENTES INCLUSIVAS DE NORORIENTE</t>
  </si>
  <si>
    <t>EORM CASERIO LA CASONA ALDEA EL GUAYABO OLOPA</t>
  </si>
  <si>
    <t>MONITOREO DE LA PRACTICA DEL BILINGUISMO</t>
  </si>
  <si>
    <t>ELVIRA ELIZABETH ESTRADA BARRIENTOS</t>
  </si>
  <si>
    <t>PLANTA CENTRAL DEL MINEDUC</t>
  </si>
  <si>
    <t>ENTREGAR DOCUMENTOS OFICIALES FIRMAS, SELLAR HOJA PENDIENTES DE ENTREGA EVALUACIÓN INTERMEDIA II</t>
  </si>
  <si>
    <t>NANCY MARISOL BUEZO DE VALENZUELA</t>
  </si>
  <si>
    <t>MINEDUC</t>
  </si>
  <si>
    <t>RECEPCIÓN DE EQUIPO PARA LOS DOCENTES DE LOS SERVICIOS EDUCATIVOS DE EDUCACIÓN ESPECIAL</t>
  </si>
  <si>
    <t>IVETTE MABILENA DIAZ MORALES DE BUEZO</t>
  </si>
  <si>
    <t>MINEDUC Y EDIFICIO RABI</t>
  </si>
  <si>
    <t>ENTREGA Y RECEPCIÓN DE DOCUMENTOS OFICIALES EN EL MINEDUC Y RABI.</t>
  </si>
  <si>
    <t>DIGEBI MINEDUC GUATEMALA</t>
  </si>
  <si>
    <t>ENTREGA DE EXPEDIENTES DE LA SEGUNDA COHORTE DE LA BECA DE INGLES DE ESTUDIANTES DE NIVEL MEDIO, BÁSICO Y DIVERSIFICADO.</t>
  </si>
  <si>
    <t xml:space="preserve">                                                                                       LCDA. ANA MARIA CETINO DE MORALES</t>
  </si>
  <si>
    <t xml:space="preserve">                      JEFA DEL DEPARTAMENTO ADMITIVO FINANCIERO</t>
  </si>
  <si>
    <t xml:space="preserve">         LCDA. ANGELA DEL ROSARIO GARCIA DE VERBENA</t>
  </si>
  <si>
    <t xml:space="preserve">               DIRECTORA  DEPARTAMENTAL DE EDUCACION DE CHIQUIMULA.</t>
  </si>
  <si>
    <t xml:space="preserve">                         COORDINADORA UNIDAD OPERACIONES DE CAJA</t>
  </si>
  <si>
    <t>SEPTIEMBRE -2024</t>
  </si>
  <si>
    <t xml:space="preserve">             LCDA. ANA MARIA CETINO DE MORALES</t>
  </si>
  <si>
    <t xml:space="preserve">       JEFA DEL DEPTO ADMINISTRATIVO FINANCIERO</t>
  </si>
  <si>
    <t xml:space="preserve">             LICDA. ANGELA DEL ROSARIO GARCIA DE VERBENA</t>
  </si>
  <si>
    <t xml:space="preserve">                                                                              DIRECTORA  DEPARTAMENTAL DE EDUCACION DE CHIQUIMULA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</si>
</sst>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22" fillId="0" borderId="33" xfId="0" applyFont="1" applyBorder="1" applyAlignment="1">
      <alignment horizontal="left" vertical="center"/>
    </xf>
    <xf numFmtId="0" fontId="3" fillId="0" borderId="33" xfId="0" applyFont="1" applyBorder="1"/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3" fillId="2" borderId="34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5" fillId="2" borderId="0" xfId="0" applyFont="1" applyFill="1"/>
    <xf numFmtId="0" fontId="3" fillId="2" borderId="0" xfId="0" applyFont="1" applyFill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/>
    <xf numFmtId="0" fontId="22" fillId="0" borderId="0" xfId="0" applyFont="1" applyBorder="1" applyAlignment="1">
      <alignment horizontal="left" vertical="center"/>
    </xf>
    <xf numFmtId="4" fontId="2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542925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L44"/>
  <sheetViews>
    <sheetView tabSelected="1" zoomScale="96" zoomScaleNormal="96" workbookViewId="0">
      <selection activeCell="B37" sqref="B37"/>
    </sheetView>
  </sheetViews>
  <sheetFormatPr baseColWidth="10" defaultRowHeight="15" x14ac:dyDescent="0.25"/>
  <cols>
    <col min="1" max="1" width="8" customWidth="1"/>
    <col min="2" max="2" width="40.28515625" customWidth="1"/>
    <col min="3" max="3" width="30.5703125" customWidth="1"/>
    <col min="4" max="4" width="29.140625" customWidth="1"/>
    <col min="5" max="5" width="29.7109375" customWidth="1"/>
    <col min="6" max="6" width="13.5703125" style="3" customWidth="1"/>
    <col min="7" max="7" width="17.140625" style="3" customWidth="1"/>
    <col min="8" max="10" width="11" style="3"/>
    <col min="11" max="11" width="14.140625" customWidth="1"/>
    <col min="12" max="12" width="12.710937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19</v>
      </c>
    </row>
    <row r="4" spans="1:12" s="1" customFormat="1" x14ac:dyDescent="0.25"/>
    <row r="5" spans="1:12" s="1" customFormat="1" x14ac:dyDescent="0.25"/>
    <row r="6" spans="1:12" s="1" customFormat="1" x14ac:dyDescent="0.25">
      <c r="A6" s="84" t="s">
        <v>20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s="1" customFormat="1" ht="15.75" customHeight="1" x14ac:dyDescent="0.25">
      <c r="A7" s="84" t="s">
        <v>21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s="1" customFormat="1" x14ac:dyDescent="0.25"/>
    <row r="9" spans="1:12" s="1" customFormat="1" ht="21" thickBot="1" x14ac:dyDescent="0.35">
      <c r="A9" s="10" t="s">
        <v>22</v>
      </c>
      <c r="B9" s="11"/>
      <c r="C9" s="11"/>
      <c r="D9" s="11"/>
      <c r="E9" s="11"/>
      <c r="F9" s="11"/>
      <c r="G9" s="85"/>
      <c r="H9" s="85"/>
      <c r="I9" s="85"/>
      <c r="J9" s="86" t="s">
        <v>72</v>
      </c>
      <c r="K9" s="86"/>
      <c r="L9" s="86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7"/>
      <c r="K10" s="87"/>
      <c r="L10" s="87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23</v>
      </c>
      <c r="B12" s="11"/>
      <c r="C12" s="88" t="s">
        <v>24</v>
      </c>
      <c r="D12" s="88"/>
      <c r="E12" s="88"/>
      <c r="F12" s="88"/>
      <c r="G12" s="88"/>
      <c r="H12" s="88"/>
      <c r="I12" s="88"/>
      <c r="J12" s="88"/>
      <c r="K12" s="88"/>
      <c r="L12" s="88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7" t="s">
        <v>29</v>
      </c>
    </row>
    <row r="14" spans="1:12" s="59" customFormat="1" ht="19.5" customHeight="1" x14ac:dyDescent="0.2">
      <c r="A14" s="82" t="s">
        <v>0</v>
      </c>
      <c r="B14" s="74" t="s">
        <v>1</v>
      </c>
      <c r="C14" s="74" t="s">
        <v>2</v>
      </c>
      <c r="D14" s="74" t="s">
        <v>3</v>
      </c>
      <c r="E14" s="74" t="s">
        <v>4</v>
      </c>
      <c r="F14" s="74" t="s">
        <v>5</v>
      </c>
      <c r="G14" s="74" t="s">
        <v>6</v>
      </c>
      <c r="H14" s="77" t="s">
        <v>7</v>
      </c>
      <c r="I14" s="77"/>
      <c r="J14" s="77"/>
      <c r="K14" s="77"/>
      <c r="L14" s="78"/>
    </row>
    <row r="15" spans="1:12" s="59" customFormat="1" ht="25.5" customHeight="1" x14ac:dyDescent="0.2">
      <c r="A15" s="83"/>
      <c r="B15" s="75"/>
      <c r="C15" s="75"/>
      <c r="D15" s="75"/>
      <c r="E15" s="75"/>
      <c r="F15" s="75"/>
      <c r="G15" s="75"/>
      <c r="H15" s="79" t="s">
        <v>8</v>
      </c>
      <c r="I15" s="79"/>
      <c r="J15" s="79"/>
      <c r="K15" s="79"/>
      <c r="L15" s="80"/>
    </row>
    <row r="16" spans="1:12" s="59" customFormat="1" ht="25.5" customHeight="1" x14ac:dyDescent="0.2">
      <c r="A16" s="83"/>
      <c r="B16" s="75"/>
      <c r="C16" s="75"/>
      <c r="D16" s="75"/>
      <c r="E16" s="75"/>
      <c r="F16" s="75"/>
      <c r="G16" s="75"/>
      <c r="H16" s="81" t="s">
        <v>9</v>
      </c>
      <c r="I16" s="81"/>
      <c r="J16" s="75" t="s">
        <v>10</v>
      </c>
      <c r="K16" s="75" t="s">
        <v>11</v>
      </c>
      <c r="L16" s="75" t="s">
        <v>12</v>
      </c>
    </row>
    <row r="17" spans="1:12" s="59" customFormat="1" ht="33" customHeight="1" x14ac:dyDescent="0.2">
      <c r="A17" s="83"/>
      <c r="B17" s="76"/>
      <c r="C17" s="76"/>
      <c r="D17" s="76"/>
      <c r="E17" s="76"/>
      <c r="F17" s="76"/>
      <c r="G17" s="76"/>
      <c r="H17" s="60" t="s">
        <v>13</v>
      </c>
      <c r="I17" s="60" t="s">
        <v>14</v>
      </c>
      <c r="J17" s="76"/>
      <c r="K17" s="76"/>
      <c r="L17" s="75"/>
    </row>
    <row r="18" spans="1:12" s="2" customFormat="1" ht="68.25" customHeight="1" x14ac:dyDescent="0.2">
      <c r="A18" s="45">
        <v>1</v>
      </c>
      <c r="B18" s="46" t="s">
        <v>59</v>
      </c>
      <c r="C18" s="47" t="s">
        <v>73</v>
      </c>
      <c r="D18" s="47" t="s">
        <v>74</v>
      </c>
      <c r="E18" s="47" t="s">
        <v>74</v>
      </c>
      <c r="F18" s="49">
        <v>420</v>
      </c>
      <c r="G18" s="47">
        <v>1</v>
      </c>
      <c r="H18" s="50">
        <v>0</v>
      </c>
      <c r="I18" s="49"/>
      <c r="J18" s="47">
        <v>1</v>
      </c>
      <c r="K18" s="51">
        <v>100</v>
      </c>
      <c r="L18" s="52">
        <v>100</v>
      </c>
    </row>
    <row r="19" spans="1:12" s="2" customFormat="1" ht="50.25" customHeight="1" x14ac:dyDescent="0.2">
      <c r="A19" s="45">
        <v>2</v>
      </c>
      <c r="B19" s="46" t="s">
        <v>59</v>
      </c>
      <c r="C19" s="47" t="s">
        <v>75</v>
      </c>
      <c r="D19" s="47" t="s">
        <v>74</v>
      </c>
      <c r="E19" s="47" t="s">
        <v>74</v>
      </c>
      <c r="F19" s="49">
        <v>420</v>
      </c>
      <c r="G19" s="47">
        <v>1</v>
      </c>
      <c r="H19" s="50">
        <v>0</v>
      </c>
      <c r="I19" s="49"/>
      <c r="J19" s="47">
        <v>1</v>
      </c>
      <c r="K19" s="51">
        <v>385</v>
      </c>
      <c r="L19" s="52">
        <v>385</v>
      </c>
    </row>
    <row r="20" spans="1:12" s="2" customFormat="1" ht="50.25" customHeight="1" x14ac:dyDescent="0.2">
      <c r="A20" s="45">
        <v>3</v>
      </c>
      <c r="B20" s="46" t="s">
        <v>76</v>
      </c>
      <c r="C20" s="47" t="s">
        <v>77</v>
      </c>
      <c r="D20" s="48" t="s">
        <v>78</v>
      </c>
      <c r="E20" s="48" t="s">
        <v>78</v>
      </c>
      <c r="F20" s="49">
        <v>420</v>
      </c>
      <c r="G20" s="47">
        <v>1</v>
      </c>
      <c r="H20" s="50">
        <v>0</v>
      </c>
      <c r="I20" s="49"/>
      <c r="J20" s="47">
        <v>1</v>
      </c>
      <c r="K20" s="51">
        <v>153</v>
      </c>
      <c r="L20" s="52">
        <v>153</v>
      </c>
    </row>
    <row r="21" spans="1:12" s="2" customFormat="1" ht="156.75" customHeight="1" x14ac:dyDescent="0.2">
      <c r="A21" s="45">
        <v>4</v>
      </c>
      <c r="B21" s="46" t="s">
        <v>36</v>
      </c>
      <c r="C21" s="47" t="s">
        <v>79</v>
      </c>
      <c r="D21" s="48" t="s">
        <v>80</v>
      </c>
      <c r="E21" s="48" t="s">
        <v>80</v>
      </c>
      <c r="F21" s="49">
        <v>420</v>
      </c>
      <c r="G21" s="47">
        <v>1</v>
      </c>
      <c r="H21" s="50">
        <v>0</v>
      </c>
      <c r="I21" s="49"/>
      <c r="J21" s="47">
        <v>1</v>
      </c>
      <c r="K21" s="51">
        <v>740</v>
      </c>
      <c r="L21" s="52">
        <v>740</v>
      </c>
    </row>
    <row r="22" spans="1:12" s="2" customFormat="1" ht="85.5" customHeight="1" x14ac:dyDescent="0.2">
      <c r="A22" s="45">
        <v>5</v>
      </c>
      <c r="B22" s="46" t="s">
        <v>36</v>
      </c>
      <c r="C22" s="47" t="s">
        <v>81</v>
      </c>
      <c r="D22" s="48" t="s">
        <v>82</v>
      </c>
      <c r="E22" s="48" t="s">
        <v>82</v>
      </c>
      <c r="F22" s="49">
        <v>420</v>
      </c>
      <c r="G22" s="47">
        <v>1</v>
      </c>
      <c r="H22" s="50">
        <v>0</v>
      </c>
      <c r="I22" s="49"/>
      <c r="J22" s="47">
        <v>1</v>
      </c>
      <c r="K22" s="51">
        <v>415</v>
      </c>
      <c r="L22" s="52">
        <v>415</v>
      </c>
    </row>
    <row r="23" spans="1:12" s="2" customFormat="1" ht="69" customHeight="1" x14ac:dyDescent="0.2">
      <c r="A23" s="45">
        <v>6</v>
      </c>
      <c r="B23" s="46" t="s">
        <v>83</v>
      </c>
      <c r="C23" s="47" t="s">
        <v>84</v>
      </c>
      <c r="D23" s="48" t="s">
        <v>85</v>
      </c>
      <c r="E23" s="48" t="s">
        <v>85</v>
      </c>
      <c r="F23" s="49">
        <v>420</v>
      </c>
      <c r="G23" s="47">
        <v>1</v>
      </c>
      <c r="H23" s="50">
        <v>0</v>
      </c>
      <c r="I23" s="49"/>
      <c r="J23" s="47">
        <v>1</v>
      </c>
      <c r="K23" s="51">
        <v>448</v>
      </c>
      <c r="L23" s="52">
        <v>448</v>
      </c>
    </row>
    <row r="24" spans="1:12" s="2" customFormat="1" ht="63" customHeight="1" x14ac:dyDescent="0.2">
      <c r="A24" s="45">
        <v>7</v>
      </c>
      <c r="B24" s="46" t="s">
        <v>86</v>
      </c>
      <c r="C24" s="47" t="s">
        <v>87</v>
      </c>
      <c r="D24" s="48" t="s">
        <v>88</v>
      </c>
      <c r="E24" s="48" t="s">
        <v>88</v>
      </c>
      <c r="F24" s="49">
        <v>420</v>
      </c>
      <c r="G24" s="47">
        <v>1</v>
      </c>
      <c r="H24" s="50">
        <v>0</v>
      </c>
      <c r="I24" s="49"/>
      <c r="J24" s="47">
        <v>1</v>
      </c>
      <c r="K24" s="51">
        <v>59.95</v>
      </c>
      <c r="L24" s="52">
        <v>59.95</v>
      </c>
    </row>
    <row r="25" spans="1:12" s="2" customFormat="1" ht="115.5" customHeight="1" x14ac:dyDescent="0.2">
      <c r="A25" s="45">
        <v>8</v>
      </c>
      <c r="B25" s="46" t="s">
        <v>30</v>
      </c>
      <c r="C25" s="47" t="s">
        <v>89</v>
      </c>
      <c r="D25" s="48" t="s">
        <v>90</v>
      </c>
      <c r="E25" s="48" t="s">
        <v>90</v>
      </c>
      <c r="F25" s="49">
        <v>420</v>
      </c>
      <c r="G25" s="47">
        <v>1</v>
      </c>
      <c r="H25" s="50">
        <v>0</v>
      </c>
      <c r="I25" s="49"/>
      <c r="J25" s="47">
        <v>1</v>
      </c>
      <c r="K25" s="51">
        <v>612</v>
      </c>
      <c r="L25" s="52">
        <v>612</v>
      </c>
    </row>
    <row r="26" spans="1:12" s="2" customFormat="1" ht="48" customHeight="1" x14ac:dyDescent="0.2">
      <c r="A26" s="45">
        <v>9</v>
      </c>
      <c r="B26" s="46" t="s">
        <v>76</v>
      </c>
      <c r="C26" s="47" t="s">
        <v>91</v>
      </c>
      <c r="D26" s="48" t="s">
        <v>92</v>
      </c>
      <c r="E26" s="48" t="s">
        <v>92</v>
      </c>
      <c r="F26" s="49">
        <v>420</v>
      </c>
      <c r="G26" s="47">
        <v>1</v>
      </c>
      <c r="H26" s="50">
        <v>0</v>
      </c>
      <c r="I26" s="49"/>
      <c r="J26" s="47">
        <v>1</v>
      </c>
      <c r="K26" s="51">
        <v>138</v>
      </c>
      <c r="L26" s="52">
        <v>138</v>
      </c>
    </row>
    <row r="27" spans="1:12" s="2" customFormat="1" ht="55.5" customHeight="1" x14ac:dyDescent="0.2">
      <c r="A27" s="45">
        <v>10</v>
      </c>
      <c r="B27" s="46" t="s">
        <v>93</v>
      </c>
      <c r="C27" s="47" t="s">
        <v>91</v>
      </c>
      <c r="D27" s="48" t="s">
        <v>94</v>
      </c>
      <c r="E27" s="48" t="s">
        <v>94</v>
      </c>
      <c r="F27" s="49">
        <v>420</v>
      </c>
      <c r="G27" s="47">
        <v>1</v>
      </c>
      <c r="H27" s="50">
        <v>0</v>
      </c>
      <c r="I27" s="49"/>
      <c r="J27" s="47">
        <v>1</v>
      </c>
      <c r="K27" s="51">
        <v>146</v>
      </c>
      <c r="L27" s="52">
        <v>146</v>
      </c>
    </row>
    <row r="28" spans="1:12" s="2" customFormat="1" ht="54" customHeight="1" x14ac:dyDescent="0.2">
      <c r="A28" s="45">
        <v>11</v>
      </c>
      <c r="B28" s="48" t="s">
        <v>95</v>
      </c>
      <c r="C28" s="47" t="s">
        <v>87</v>
      </c>
      <c r="D28" s="47" t="s">
        <v>96</v>
      </c>
      <c r="E28" s="47" t="s">
        <v>96</v>
      </c>
      <c r="F28" s="49">
        <v>420</v>
      </c>
      <c r="G28" s="47">
        <v>1</v>
      </c>
      <c r="H28" s="50">
        <v>0</v>
      </c>
      <c r="I28" s="49"/>
      <c r="J28" s="47">
        <v>1</v>
      </c>
      <c r="K28" s="51">
        <v>229.95</v>
      </c>
      <c r="L28" s="52">
        <v>229.95</v>
      </c>
    </row>
    <row r="29" spans="1:12" s="2" customFormat="1" ht="45.75" customHeight="1" x14ac:dyDescent="0.2">
      <c r="A29" s="45">
        <v>12</v>
      </c>
      <c r="B29" s="46" t="s">
        <v>62</v>
      </c>
      <c r="C29" s="47" t="s">
        <v>97</v>
      </c>
      <c r="D29" s="48" t="s">
        <v>98</v>
      </c>
      <c r="E29" s="48" t="s">
        <v>98</v>
      </c>
      <c r="F29" s="49">
        <v>420</v>
      </c>
      <c r="G29" s="47">
        <v>1</v>
      </c>
      <c r="H29" s="50">
        <v>0</v>
      </c>
      <c r="I29" s="49"/>
      <c r="J29" s="47">
        <v>1</v>
      </c>
      <c r="K29" s="51">
        <v>125</v>
      </c>
      <c r="L29" s="52">
        <v>125</v>
      </c>
    </row>
    <row r="30" spans="1:12" s="2" customFormat="1" ht="67.5" customHeight="1" x14ac:dyDescent="0.2">
      <c r="A30" s="45">
        <v>13</v>
      </c>
      <c r="B30" s="46" t="s">
        <v>99</v>
      </c>
      <c r="C30" s="47" t="s">
        <v>100</v>
      </c>
      <c r="D30" s="48" t="s">
        <v>101</v>
      </c>
      <c r="E30" s="48" t="s">
        <v>101</v>
      </c>
      <c r="F30" s="49">
        <v>420</v>
      </c>
      <c r="G30" s="47">
        <v>1</v>
      </c>
      <c r="H30" s="50">
        <v>0</v>
      </c>
      <c r="I30" s="49"/>
      <c r="J30" s="47">
        <v>1</v>
      </c>
      <c r="K30" s="51">
        <v>99.95</v>
      </c>
      <c r="L30" s="52">
        <v>99.95</v>
      </c>
    </row>
    <row r="31" spans="1:12" s="2" customFormat="1" ht="66" customHeight="1" x14ac:dyDescent="0.2">
      <c r="A31" s="45">
        <v>14</v>
      </c>
      <c r="B31" s="46" t="s">
        <v>102</v>
      </c>
      <c r="C31" s="47" t="s">
        <v>103</v>
      </c>
      <c r="D31" s="48" t="s">
        <v>104</v>
      </c>
      <c r="E31" s="48" t="s">
        <v>104</v>
      </c>
      <c r="F31" s="49">
        <v>420</v>
      </c>
      <c r="G31" s="47">
        <v>1</v>
      </c>
      <c r="H31" s="50">
        <v>0</v>
      </c>
      <c r="I31" s="49"/>
      <c r="J31" s="47">
        <v>1</v>
      </c>
      <c r="K31" s="51">
        <v>135</v>
      </c>
      <c r="L31" s="52">
        <v>135</v>
      </c>
    </row>
    <row r="32" spans="1:12" s="2" customFormat="1" ht="57" customHeight="1" x14ac:dyDescent="0.2">
      <c r="A32" s="45">
        <v>15</v>
      </c>
      <c r="B32" s="46" t="s">
        <v>105</v>
      </c>
      <c r="C32" s="47" t="s">
        <v>106</v>
      </c>
      <c r="D32" s="48" t="s">
        <v>107</v>
      </c>
      <c r="E32" s="48" t="s">
        <v>107</v>
      </c>
      <c r="F32" s="49">
        <v>420</v>
      </c>
      <c r="G32" s="47">
        <v>1</v>
      </c>
      <c r="H32" s="50">
        <v>0</v>
      </c>
      <c r="I32" s="49"/>
      <c r="J32" s="47">
        <v>1</v>
      </c>
      <c r="K32" s="51">
        <v>197.95</v>
      </c>
      <c r="L32" s="52">
        <v>197.95</v>
      </c>
    </row>
    <row r="33" spans="1:12" s="2" customFormat="1" ht="71.25" customHeight="1" x14ac:dyDescent="0.2">
      <c r="A33" s="45">
        <v>16</v>
      </c>
      <c r="B33" s="46" t="s">
        <v>99</v>
      </c>
      <c r="C33" s="47" t="s">
        <v>108</v>
      </c>
      <c r="D33" s="48" t="s">
        <v>109</v>
      </c>
      <c r="E33" s="48" t="s">
        <v>109</v>
      </c>
      <c r="F33" s="49">
        <v>420</v>
      </c>
      <c r="G33" s="47">
        <v>1</v>
      </c>
      <c r="H33" s="50">
        <v>0</v>
      </c>
      <c r="I33" s="49"/>
      <c r="J33" s="47">
        <v>1</v>
      </c>
      <c r="K33" s="51">
        <v>117.9</v>
      </c>
      <c r="L33" s="52">
        <v>117.9</v>
      </c>
    </row>
    <row r="34" spans="1:12" ht="25.5" customHeight="1" thickBot="1" x14ac:dyDescent="0.3">
      <c r="A34" s="53"/>
      <c r="B34" s="54" t="s">
        <v>18</v>
      </c>
      <c r="C34" s="55"/>
      <c r="D34" s="55"/>
      <c r="E34" s="55"/>
      <c r="F34" s="56">
        <v>420</v>
      </c>
      <c r="G34" s="57">
        <v>1</v>
      </c>
      <c r="H34" s="58">
        <v>0</v>
      </c>
      <c r="I34" s="56"/>
      <c r="J34" s="57">
        <v>1</v>
      </c>
      <c r="K34" s="69">
        <f>SUM(K18:K33)</f>
        <v>4102.6999999999989</v>
      </c>
      <c r="L34" s="69">
        <f>SUM(L18:L33)</f>
        <v>4102.6999999999989</v>
      </c>
    </row>
    <row r="35" spans="1:12" ht="25.5" customHeight="1" x14ac:dyDescent="0.25">
      <c r="A35" s="110"/>
      <c r="B35" s="111"/>
      <c r="C35" s="110"/>
      <c r="D35" s="110"/>
      <c r="E35" s="110"/>
      <c r="F35" s="112"/>
      <c r="G35" s="113"/>
      <c r="H35" s="114"/>
      <c r="I35" s="112"/>
      <c r="J35" s="113"/>
      <c r="K35" s="115"/>
      <c r="L35" s="115"/>
    </row>
    <row r="36" spans="1:12" ht="25.5" customHeight="1" x14ac:dyDescent="0.25">
      <c r="A36" s="110"/>
      <c r="B36" s="111"/>
      <c r="C36" s="110"/>
      <c r="D36" s="110"/>
      <c r="E36" s="110"/>
      <c r="F36" s="112"/>
      <c r="G36" s="113"/>
      <c r="H36" s="114"/>
      <c r="I36" s="112"/>
      <c r="J36" s="113"/>
      <c r="K36" s="115"/>
      <c r="L36" s="115"/>
    </row>
    <row r="37" spans="1:12" ht="25.5" customHeight="1" x14ac:dyDescent="0.25">
      <c r="A37" s="61"/>
      <c r="B37" s="62"/>
      <c r="C37" s="61"/>
      <c r="D37" s="61"/>
      <c r="E37" s="61"/>
      <c r="F37" s="63"/>
      <c r="G37" s="64"/>
      <c r="H37" s="65"/>
      <c r="I37" s="63"/>
      <c r="J37" s="64"/>
      <c r="K37" s="66"/>
      <c r="L37" s="66"/>
    </row>
    <row r="38" spans="1:12" ht="24.75" customHeight="1" x14ac:dyDescent="0.25">
      <c r="A38" s="38"/>
      <c r="B38" s="39"/>
      <c r="C38" s="38"/>
      <c r="D38" s="38"/>
      <c r="E38" s="38"/>
      <c r="F38" s="40"/>
      <c r="G38" s="41"/>
      <c r="H38" s="42"/>
      <c r="I38" s="40"/>
      <c r="J38" s="41"/>
      <c r="K38" s="43"/>
      <c r="L38" s="43"/>
    </row>
    <row r="39" spans="1:12" x14ac:dyDescent="0.25">
      <c r="A39" s="5"/>
      <c r="B39" s="6" t="s">
        <v>15</v>
      </c>
      <c r="C39" s="71" t="s">
        <v>110</v>
      </c>
      <c r="D39" s="71"/>
      <c r="E39" s="71"/>
      <c r="F39" s="7"/>
      <c r="G39" s="7"/>
      <c r="H39" s="72" t="s">
        <v>112</v>
      </c>
      <c r="I39" s="72"/>
      <c r="J39" s="72"/>
      <c r="K39" s="72"/>
      <c r="L39" s="72"/>
    </row>
    <row r="40" spans="1:12" x14ac:dyDescent="0.25">
      <c r="A40" s="73" t="s">
        <v>114</v>
      </c>
      <c r="B40" s="73"/>
      <c r="C40" s="7"/>
      <c r="D40" s="73" t="s">
        <v>111</v>
      </c>
      <c r="E40" s="73"/>
      <c r="F40" s="7"/>
      <c r="G40" s="7"/>
      <c r="H40" s="73" t="s">
        <v>113</v>
      </c>
      <c r="I40" s="73"/>
      <c r="J40" s="73"/>
      <c r="K40" s="73"/>
      <c r="L40" s="73"/>
    </row>
    <row r="41" spans="1:12" x14ac:dyDescent="0.25">
      <c r="A41" s="5"/>
      <c r="B41" s="5"/>
      <c r="C41" s="7"/>
      <c r="D41" s="7"/>
      <c r="E41" s="7"/>
      <c r="F41" s="7"/>
      <c r="G41" s="7"/>
      <c r="H41" s="7"/>
      <c r="I41" s="7" t="s">
        <v>16</v>
      </c>
      <c r="J41" s="7"/>
      <c r="K41" s="9"/>
      <c r="L41" s="9"/>
    </row>
    <row r="42" spans="1:12" ht="15" customHeight="1" x14ac:dyDescent="0.25">
      <c r="A42" s="70" t="s">
        <v>17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x14ac:dyDescent="0.25">
      <c r="A44" s="3"/>
      <c r="B44" s="4"/>
      <c r="K44" s="3"/>
      <c r="L44" s="3"/>
    </row>
  </sheetData>
  <mergeCells count="25">
    <mergeCell ref="H40:L40"/>
    <mergeCell ref="A40:B40"/>
    <mergeCell ref="E14:E17"/>
    <mergeCell ref="A6:L6"/>
    <mergeCell ref="A7:L7"/>
    <mergeCell ref="G9:I9"/>
    <mergeCell ref="J9:L9"/>
    <mergeCell ref="J10:L10"/>
    <mergeCell ref="C12:L12"/>
    <mergeCell ref="A42:L43"/>
    <mergeCell ref="C39:E39"/>
    <mergeCell ref="H39:L39"/>
    <mergeCell ref="D40:E40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39"/>
  <sheetViews>
    <sheetView topLeftCell="A26" workbookViewId="0">
      <selection activeCell="B30" sqref="B30"/>
    </sheetView>
  </sheetViews>
  <sheetFormatPr baseColWidth="10" defaultColWidth="11.42578125" defaultRowHeight="15" x14ac:dyDescent="0.25"/>
  <cols>
    <col min="1" max="1" width="4.7109375" style="1" customWidth="1"/>
    <col min="2" max="2" width="28.42578125" style="1" customWidth="1"/>
    <col min="3" max="3" width="19.42578125" style="1" customWidth="1"/>
    <col min="4" max="4" width="23.140625" style="1" customWidth="1"/>
    <col min="5" max="5" width="18.28515625" style="1" customWidth="1"/>
    <col min="6" max="6" width="15.425781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19</v>
      </c>
    </row>
    <row r="6" spans="1:13" x14ac:dyDescent="0.25">
      <c r="A6" s="84" t="s">
        <v>20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3" ht="15.75" customHeight="1" x14ac:dyDescent="0.25">
      <c r="A7" s="84" t="s">
        <v>21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9" spans="1:13" ht="21" thickBot="1" x14ac:dyDescent="0.35">
      <c r="A9" s="10" t="s">
        <v>22</v>
      </c>
      <c r="B9" s="11"/>
      <c r="C9" s="11"/>
      <c r="D9" s="11"/>
      <c r="E9" s="11"/>
      <c r="F9" s="11"/>
      <c r="G9" s="85"/>
      <c r="H9" s="85"/>
      <c r="I9" s="85"/>
      <c r="J9" s="86" t="s">
        <v>115</v>
      </c>
      <c r="K9" s="86"/>
      <c r="L9" s="86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7"/>
      <c r="K10" s="87"/>
      <c r="L10" s="87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23</v>
      </c>
      <c r="B12" s="11"/>
      <c r="C12" s="88" t="s">
        <v>24</v>
      </c>
      <c r="D12" s="88"/>
      <c r="E12" s="88"/>
      <c r="F12" s="88"/>
      <c r="G12" s="88"/>
      <c r="H12" s="88"/>
      <c r="I12" s="88"/>
      <c r="J12" s="88"/>
      <c r="K12" s="88"/>
      <c r="L12" s="88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25</v>
      </c>
      <c r="M13" s="16"/>
    </row>
    <row r="14" spans="1:13" ht="25.5" customHeight="1" thickTop="1" x14ac:dyDescent="0.25">
      <c r="A14" s="89" t="s">
        <v>0</v>
      </c>
      <c r="B14" s="92" t="s">
        <v>1</v>
      </c>
      <c r="C14" s="92" t="s">
        <v>2</v>
      </c>
      <c r="D14" s="92" t="s">
        <v>3</v>
      </c>
      <c r="E14" s="92" t="s">
        <v>4</v>
      </c>
      <c r="F14" s="92" t="s">
        <v>5</v>
      </c>
      <c r="G14" s="92" t="s">
        <v>6</v>
      </c>
      <c r="H14" s="95" t="s">
        <v>7</v>
      </c>
      <c r="I14" s="96"/>
      <c r="J14" s="96"/>
      <c r="K14" s="96"/>
      <c r="L14" s="97"/>
    </row>
    <row r="15" spans="1:13" ht="25.5" customHeight="1" x14ac:dyDescent="0.25">
      <c r="A15" s="90"/>
      <c r="B15" s="93"/>
      <c r="C15" s="93"/>
      <c r="D15" s="93"/>
      <c r="E15" s="93"/>
      <c r="F15" s="93"/>
      <c r="G15" s="93"/>
      <c r="H15" s="98" t="s">
        <v>8</v>
      </c>
      <c r="I15" s="99"/>
      <c r="J15" s="99"/>
      <c r="K15" s="99"/>
      <c r="L15" s="100"/>
    </row>
    <row r="16" spans="1:13" ht="24" customHeight="1" x14ac:dyDescent="0.25">
      <c r="A16" s="90"/>
      <c r="B16" s="93"/>
      <c r="C16" s="93"/>
      <c r="D16" s="93"/>
      <c r="E16" s="93"/>
      <c r="F16" s="93"/>
      <c r="G16" s="93"/>
      <c r="H16" s="101" t="s">
        <v>9</v>
      </c>
      <c r="I16" s="102"/>
      <c r="J16" s="93" t="s">
        <v>10</v>
      </c>
      <c r="K16" s="93" t="s">
        <v>11</v>
      </c>
      <c r="L16" s="103" t="s">
        <v>12</v>
      </c>
    </row>
    <row r="17" spans="1:12" ht="61.5" customHeight="1" thickBot="1" x14ac:dyDescent="0.3">
      <c r="A17" s="91"/>
      <c r="B17" s="94"/>
      <c r="C17" s="94"/>
      <c r="D17" s="94"/>
      <c r="E17" s="94"/>
      <c r="F17" s="94"/>
      <c r="G17" s="94"/>
      <c r="H17" s="17" t="s">
        <v>13</v>
      </c>
      <c r="I17" s="18" t="s">
        <v>14</v>
      </c>
      <c r="J17" s="94"/>
      <c r="K17" s="94"/>
      <c r="L17" s="104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105" t="s">
        <v>18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7"/>
      <c r="L28" s="29">
        <f>SUM(L18:L27)</f>
        <v>0</v>
      </c>
    </row>
    <row r="29" spans="1:12" ht="24.95" customHeight="1" thickTop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4.9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27.75" customHeight="1" x14ac:dyDescent="0.25">
      <c r="A32" s="108"/>
      <c r="B32" s="108"/>
      <c r="C32" s="108"/>
      <c r="D32" s="108"/>
      <c r="E32" s="108"/>
      <c r="F32" s="32"/>
      <c r="G32" s="32"/>
      <c r="H32" s="33" t="s">
        <v>26</v>
      </c>
      <c r="I32" s="84"/>
      <c r="J32" s="84"/>
      <c r="K32" s="84"/>
      <c r="L32" s="34"/>
    </row>
    <row r="33" spans="1:12" x14ac:dyDescent="0.25">
      <c r="A33" s="34"/>
      <c r="B33" s="44" t="s">
        <v>15</v>
      </c>
      <c r="C33" s="109" t="s">
        <v>116</v>
      </c>
      <c r="D33" s="109"/>
      <c r="E33" s="109"/>
      <c r="F33" s="32"/>
      <c r="G33" s="32"/>
      <c r="H33" s="109" t="s">
        <v>118</v>
      </c>
      <c r="I33" s="109"/>
      <c r="J33" s="109"/>
      <c r="K33" s="109"/>
      <c r="L33" s="109"/>
    </row>
    <row r="34" spans="1:12" x14ac:dyDescent="0.25">
      <c r="A34" s="34"/>
      <c r="B34" s="35" t="s">
        <v>27</v>
      </c>
      <c r="C34" s="36"/>
      <c r="D34" s="35" t="s">
        <v>117</v>
      </c>
      <c r="E34" s="36"/>
      <c r="F34" s="32"/>
      <c r="G34" s="32"/>
      <c r="H34" s="36"/>
      <c r="I34" s="35" t="s">
        <v>119</v>
      </c>
      <c r="J34" s="36"/>
      <c r="K34" s="36"/>
      <c r="L34" s="36"/>
    </row>
    <row r="35" spans="1:12" x14ac:dyDescent="0.25">
      <c r="A35" s="34"/>
      <c r="B35" s="34"/>
      <c r="C35" s="32"/>
      <c r="D35" s="32"/>
      <c r="E35" s="32"/>
      <c r="F35" s="32"/>
      <c r="G35" s="32"/>
      <c r="H35" s="32"/>
      <c r="I35" s="32" t="s">
        <v>16</v>
      </c>
      <c r="J35" s="32"/>
      <c r="K35" s="32"/>
      <c r="L35" s="32"/>
    </row>
    <row r="36" spans="1:12" ht="15" customHeight="1" x14ac:dyDescent="0.25">
      <c r="A36" s="70" t="s">
        <v>17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9" spans="1:12" x14ac:dyDescent="0.25">
      <c r="A39" s="1" t="s">
        <v>28</v>
      </c>
    </row>
  </sheetData>
  <mergeCells count="26">
    <mergeCell ref="A36:L37"/>
    <mergeCell ref="A28:K28"/>
    <mergeCell ref="A32:B32"/>
    <mergeCell ref="C32:E32"/>
    <mergeCell ref="I32:K32"/>
    <mergeCell ref="C33:E33"/>
    <mergeCell ref="H33:L33"/>
    <mergeCell ref="A6:L6"/>
    <mergeCell ref="A7:L7"/>
    <mergeCell ref="G9:I9"/>
    <mergeCell ref="J9:L9"/>
    <mergeCell ref="J10:L10"/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</mergeCell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O49"/>
  <sheetViews>
    <sheetView workbookViewId="0">
      <selection activeCell="B17" sqref="B17:O34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5" ht="204" x14ac:dyDescent="0.25">
      <c r="A17" s="1"/>
      <c r="B17" s="45">
        <v>1</v>
      </c>
      <c r="C17" s="46" t="s">
        <v>37</v>
      </c>
      <c r="D17" s="47" t="s">
        <v>38</v>
      </c>
      <c r="E17" s="47" t="s">
        <v>39</v>
      </c>
      <c r="F17" s="47" t="s">
        <v>39</v>
      </c>
      <c r="G17" s="49">
        <v>420</v>
      </c>
      <c r="H17" s="47">
        <v>1</v>
      </c>
      <c r="I17" s="50">
        <v>0</v>
      </c>
      <c r="J17" s="49"/>
      <c r="K17" s="47">
        <v>1</v>
      </c>
      <c r="L17" s="51">
        <v>540</v>
      </c>
      <c r="M17" s="52">
        <v>540</v>
      </c>
      <c r="N17" s="2"/>
      <c r="O17" s="2"/>
    </row>
    <row r="18" spans="1:15" ht="204" x14ac:dyDescent="0.25">
      <c r="A18" s="2"/>
      <c r="B18" s="45">
        <v>2</v>
      </c>
      <c r="C18" s="46" t="s">
        <v>37</v>
      </c>
      <c r="D18" s="47" t="s">
        <v>40</v>
      </c>
      <c r="E18" s="48" t="s">
        <v>41</v>
      </c>
      <c r="F18" s="48" t="s">
        <v>41</v>
      </c>
      <c r="G18" s="49">
        <v>420</v>
      </c>
      <c r="H18" s="47">
        <v>1</v>
      </c>
      <c r="I18" s="50">
        <v>0</v>
      </c>
      <c r="J18" s="49"/>
      <c r="K18" s="47">
        <v>1</v>
      </c>
      <c r="L18" s="51">
        <v>103</v>
      </c>
      <c r="M18" s="52">
        <v>103</v>
      </c>
      <c r="N18" s="2"/>
      <c r="O18" s="2"/>
    </row>
    <row r="19" spans="1:15" ht="132" x14ac:dyDescent="0.25">
      <c r="A19" s="2"/>
      <c r="B19" s="45">
        <v>3</v>
      </c>
      <c r="C19" s="46" t="s">
        <v>35</v>
      </c>
      <c r="D19" s="47" t="s">
        <v>42</v>
      </c>
      <c r="E19" s="48" t="s">
        <v>43</v>
      </c>
      <c r="F19" s="48" t="s">
        <v>43</v>
      </c>
      <c r="G19" s="49">
        <v>420</v>
      </c>
      <c r="H19" s="47">
        <v>1</v>
      </c>
      <c r="I19" s="50">
        <v>0</v>
      </c>
      <c r="J19" s="49"/>
      <c r="K19" s="47">
        <v>1</v>
      </c>
      <c r="L19" s="51">
        <v>230</v>
      </c>
      <c r="M19" s="52">
        <v>230</v>
      </c>
      <c r="N19" s="2">
        <v>9901044613</v>
      </c>
      <c r="O19" s="2"/>
    </row>
    <row r="20" spans="1:15" ht="108" x14ac:dyDescent="0.25">
      <c r="A20" s="2"/>
      <c r="B20" s="45">
        <v>4</v>
      </c>
      <c r="C20" s="46" t="s">
        <v>35</v>
      </c>
      <c r="D20" s="47" t="s">
        <v>44</v>
      </c>
      <c r="E20" s="48" t="s">
        <v>45</v>
      </c>
      <c r="F20" s="48" t="s">
        <v>45</v>
      </c>
      <c r="G20" s="49">
        <v>420</v>
      </c>
      <c r="H20" s="47">
        <v>1</v>
      </c>
      <c r="I20" s="50">
        <v>0</v>
      </c>
      <c r="J20" s="49"/>
      <c r="K20" s="47">
        <v>1</v>
      </c>
      <c r="L20" s="51">
        <v>305</v>
      </c>
      <c r="M20" s="52">
        <v>305</v>
      </c>
      <c r="N20" s="2">
        <v>9901044510</v>
      </c>
      <c r="O20" s="2"/>
    </row>
    <row r="21" spans="1:15" ht="96" x14ac:dyDescent="0.25">
      <c r="A21" s="2"/>
      <c r="B21" s="45">
        <v>5</v>
      </c>
      <c r="C21" s="46" t="s">
        <v>33</v>
      </c>
      <c r="D21" s="47" t="s">
        <v>31</v>
      </c>
      <c r="E21" s="48" t="s">
        <v>46</v>
      </c>
      <c r="F21" s="48" t="s">
        <v>46</v>
      </c>
      <c r="G21" s="49">
        <v>420</v>
      </c>
      <c r="H21" s="47">
        <v>1</v>
      </c>
      <c r="I21" s="50">
        <v>0</v>
      </c>
      <c r="J21" s="49"/>
      <c r="K21" s="47">
        <v>1</v>
      </c>
      <c r="L21" s="51">
        <v>140.94999999999999</v>
      </c>
      <c r="M21" s="52">
        <v>140.94999999999999</v>
      </c>
      <c r="N21" s="2">
        <v>980007403</v>
      </c>
      <c r="O21" s="67" t="s">
        <v>32</v>
      </c>
    </row>
    <row r="22" spans="1:15" ht="132" x14ac:dyDescent="0.25">
      <c r="A22" s="2"/>
      <c r="B22" s="45">
        <v>6</v>
      </c>
      <c r="C22" s="46" t="s">
        <v>47</v>
      </c>
      <c r="D22" s="47" t="s">
        <v>48</v>
      </c>
      <c r="E22" s="48" t="s">
        <v>49</v>
      </c>
      <c r="F22" s="48" t="s">
        <v>49</v>
      </c>
      <c r="G22" s="49">
        <v>420</v>
      </c>
      <c r="H22" s="47">
        <v>1</v>
      </c>
      <c r="I22" s="50">
        <v>0</v>
      </c>
      <c r="J22" s="49"/>
      <c r="K22" s="47">
        <v>1</v>
      </c>
      <c r="L22" s="51">
        <v>95</v>
      </c>
      <c r="M22" s="52">
        <v>95</v>
      </c>
      <c r="N22" s="2">
        <v>9901044510</v>
      </c>
      <c r="O22" s="2"/>
    </row>
    <row r="23" spans="1:15" ht="204" x14ac:dyDescent="0.25">
      <c r="A23" s="2"/>
      <c r="B23" s="45">
        <v>7</v>
      </c>
      <c r="C23" s="46" t="s">
        <v>30</v>
      </c>
      <c r="D23" s="47" t="s">
        <v>50</v>
      </c>
      <c r="E23" s="48" t="s">
        <v>51</v>
      </c>
      <c r="F23" s="48" t="s">
        <v>51</v>
      </c>
      <c r="G23" s="49">
        <v>420</v>
      </c>
      <c r="H23" s="47">
        <v>1</v>
      </c>
      <c r="I23" s="50">
        <v>0</v>
      </c>
      <c r="J23" s="49"/>
      <c r="K23" s="47">
        <v>1</v>
      </c>
      <c r="L23" s="51">
        <v>122.5</v>
      </c>
      <c r="M23" s="52">
        <v>122.5</v>
      </c>
      <c r="N23" s="2">
        <v>9901044661</v>
      </c>
      <c r="O23" s="2"/>
    </row>
    <row r="24" spans="1:15" ht="360" x14ac:dyDescent="0.25">
      <c r="A24" s="2"/>
      <c r="B24" s="45">
        <v>8</v>
      </c>
      <c r="C24" s="46" t="s">
        <v>30</v>
      </c>
      <c r="D24" s="47" t="s">
        <v>31</v>
      </c>
      <c r="E24" s="48" t="s">
        <v>52</v>
      </c>
      <c r="F24" s="48" t="s">
        <v>52</v>
      </c>
      <c r="G24" s="49">
        <v>420</v>
      </c>
      <c r="H24" s="47">
        <v>1</v>
      </c>
      <c r="I24" s="50">
        <v>0</v>
      </c>
      <c r="J24" s="49"/>
      <c r="K24" s="47">
        <v>1</v>
      </c>
      <c r="L24" s="51">
        <v>290.95</v>
      </c>
      <c r="M24" s="52">
        <v>290.95</v>
      </c>
      <c r="N24" s="2">
        <v>9901044650</v>
      </c>
      <c r="O24" s="2"/>
    </row>
    <row r="25" spans="1:15" ht="120" x14ac:dyDescent="0.25">
      <c r="A25" s="2"/>
      <c r="B25" s="45">
        <v>9</v>
      </c>
      <c r="C25" s="46" t="s">
        <v>34</v>
      </c>
      <c r="D25" s="47" t="s">
        <v>53</v>
      </c>
      <c r="E25" s="48" t="s">
        <v>54</v>
      </c>
      <c r="F25" s="48" t="s">
        <v>54</v>
      </c>
      <c r="G25" s="49">
        <v>420</v>
      </c>
      <c r="H25" s="47">
        <v>1</v>
      </c>
      <c r="I25" s="50">
        <v>0</v>
      </c>
      <c r="J25" s="49"/>
      <c r="K25" s="47">
        <v>1</v>
      </c>
      <c r="L25" s="51">
        <v>354</v>
      </c>
      <c r="M25" s="52">
        <v>354</v>
      </c>
      <c r="N25" s="2">
        <v>9901044650</v>
      </c>
      <c r="O25" s="2"/>
    </row>
    <row r="26" spans="1:15" ht="144" x14ac:dyDescent="0.25">
      <c r="A26" s="2"/>
      <c r="B26" s="45">
        <v>10</v>
      </c>
      <c r="C26" s="46" t="s">
        <v>36</v>
      </c>
      <c r="D26" s="47" t="s">
        <v>55</v>
      </c>
      <c r="E26" s="48" t="s">
        <v>56</v>
      </c>
      <c r="F26" s="48" t="s">
        <v>56</v>
      </c>
      <c r="G26" s="49">
        <v>420</v>
      </c>
      <c r="H26" s="47">
        <v>1</v>
      </c>
      <c r="I26" s="50">
        <v>0</v>
      </c>
      <c r="J26" s="49"/>
      <c r="K26" s="47">
        <v>1</v>
      </c>
      <c r="L26" s="51">
        <v>110</v>
      </c>
      <c r="M26" s="52">
        <v>110</v>
      </c>
      <c r="N26" s="2">
        <v>9901044650</v>
      </c>
      <c r="O26" s="2"/>
    </row>
    <row r="27" spans="1:15" ht="228" x14ac:dyDescent="0.25">
      <c r="A27" s="2"/>
      <c r="B27" s="45">
        <v>11</v>
      </c>
      <c r="C27" s="48" t="s">
        <v>36</v>
      </c>
      <c r="D27" s="47" t="s">
        <v>57</v>
      </c>
      <c r="E27" s="48" t="s">
        <v>58</v>
      </c>
      <c r="F27" s="48" t="s">
        <v>58</v>
      </c>
      <c r="G27" s="49">
        <v>420</v>
      </c>
      <c r="H27" s="47">
        <v>1</v>
      </c>
      <c r="I27" s="50">
        <v>0</v>
      </c>
      <c r="J27" s="49"/>
      <c r="K27" s="47">
        <v>1</v>
      </c>
      <c r="L27" s="51">
        <v>356</v>
      </c>
      <c r="M27" s="52">
        <v>356</v>
      </c>
      <c r="N27" s="2">
        <v>990086002</v>
      </c>
      <c r="O27" s="2"/>
    </row>
    <row r="28" spans="1:15" ht="84" x14ac:dyDescent="0.25">
      <c r="A28" s="2"/>
      <c r="B28" s="45">
        <v>12</v>
      </c>
      <c r="C28" s="46" t="s">
        <v>59</v>
      </c>
      <c r="D28" s="47" t="s">
        <v>60</v>
      </c>
      <c r="E28" s="48" t="s">
        <v>61</v>
      </c>
      <c r="F28" s="48" t="s">
        <v>61</v>
      </c>
      <c r="G28" s="49">
        <v>420</v>
      </c>
      <c r="H28" s="47">
        <v>1</v>
      </c>
      <c r="I28" s="50">
        <v>0</v>
      </c>
      <c r="J28" s="49"/>
      <c r="K28" s="47">
        <v>1</v>
      </c>
      <c r="L28" s="51">
        <v>156</v>
      </c>
      <c r="M28" s="52">
        <v>156</v>
      </c>
      <c r="N28" s="2">
        <v>9901554843</v>
      </c>
      <c r="O28" s="2"/>
    </row>
    <row r="29" spans="1:15" ht="96" x14ac:dyDescent="0.25">
      <c r="A29" s="2"/>
      <c r="B29" s="45">
        <v>13</v>
      </c>
      <c r="C29" s="46" t="s">
        <v>62</v>
      </c>
      <c r="D29" s="47" t="s">
        <v>63</v>
      </c>
      <c r="E29" s="48" t="s">
        <v>64</v>
      </c>
      <c r="F29" s="48" t="s">
        <v>64</v>
      </c>
      <c r="G29" s="49">
        <v>420</v>
      </c>
      <c r="H29" s="47">
        <v>1</v>
      </c>
      <c r="I29" s="50">
        <v>0</v>
      </c>
      <c r="J29" s="49"/>
      <c r="K29" s="47">
        <v>1</v>
      </c>
      <c r="L29" s="51">
        <v>103</v>
      </c>
      <c r="M29" s="52">
        <v>103</v>
      </c>
      <c r="N29" s="2"/>
      <c r="O29" s="2"/>
    </row>
    <row r="30" spans="1:15" ht="108" x14ac:dyDescent="0.25">
      <c r="A30" s="2"/>
      <c r="B30" s="45">
        <v>14</v>
      </c>
      <c r="C30" s="46" t="s">
        <v>65</v>
      </c>
      <c r="D30" s="47" t="s">
        <v>66</v>
      </c>
      <c r="E30" s="48" t="s">
        <v>67</v>
      </c>
      <c r="F30" s="48" t="s">
        <v>67</v>
      </c>
      <c r="G30" s="49">
        <v>420</v>
      </c>
      <c r="H30" s="47">
        <v>1</v>
      </c>
      <c r="I30" s="50">
        <v>0</v>
      </c>
      <c r="J30" s="49"/>
      <c r="K30" s="47">
        <v>1</v>
      </c>
      <c r="L30" s="51">
        <v>133.94999999999999</v>
      </c>
      <c r="M30" s="52">
        <v>133.94999999999999</v>
      </c>
      <c r="N30" s="2"/>
      <c r="O30" s="2"/>
    </row>
    <row r="31" spans="1:15" ht="108" x14ac:dyDescent="0.25">
      <c r="A31" s="2"/>
      <c r="B31" s="45">
        <v>15</v>
      </c>
      <c r="C31" s="46" t="s">
        <v>68</v>
      </c>
      <c r="D31" s="47" t="s">
        <v>66</v>
      </c>
      <c r="E31" s="48" t="s">
        <v>67</v>
      </c>
      <c r="F31" s="48" t="s">
        <v>67</v>
      </c>
      <c r="G31" s="49">
        <v>420</v>
      </c>
      <c r="H31" s="47">
        <v>1</v>
      </c>
      <c r="I31" s="50">
        <v>0</v>
      </c>
      <c r="J31" s="49"/>
      <c r="K31" s="47">
        <v>1</v>
      </c>
      <c r="L31" s="51">
        <v>134.94999999999999</v>
      </c>
      <c r="M31" s="52">
        <v>134.94999999999999</v>
      </c>
      <c r="N31" s="2"/>
      <c r="O31" s="2"/>
    </row>
    <row r="32" spans="1:15" ht="108" x14ac:dyDescent="0.25">
      <c r="A32" s="2"/>
      <c r="B32" s="45">
        <v>16</v>
      </c>
      <c r="C32" s="46" t="s">
        <v>69</v>
      </c>
      <c r="D32" s="47" t="s">
        <v>66</v>
      </c>
      <c r="E32" s="48" t="s">
        <v>67</v>
      </c>
      <c r="F32" s="48" t="s">
        <v>67</v>
      </c>
      <c r="G32" s="49">
        <v>420</v>
      </c>
      <c r="H32" s="47">
        <v>1</v>
      </c>
      <c r="I32" s="50">
        <v>0</v>
      </c>
      <c r="J32" s="49"/>
      <c r="K32" s="47">
        <v>1</v>
      </c>
      <c r="L32" s="51">
        <v>157.94999999999999</v>
      </c>
      <c r="M32" s="52">
        <v>157.94999999999999</v>
      </c>
      <c r="N32" s="2"/>
      <c r="O32" s="2"/>
    </row>
    <row r="33" spans="1:15" ht="252" x14ac:dyDescent="0.25">
      <c r="A33" s="2"/>
      <c r="B33" s="45">
        <v>17</v>
      </c>
      <c r="C33" s="46" t="s">
        <v>30</v>
      </c>
      <c r="D33" s="47" t="s">
        <v>70</v>
      </c>
      <c r="E33" s="48" t="s">
        <v>71</v>
      </c>
      <c r="F33" s="48" t="s">
        <v>71</v>
      </c>
      <c r="G33" s="49">
        <v>420</v>
      </c>
      <c r="H33" s="47">
        <v>1</v>
      </c>
      <c r="I33" s="50">
        <v>0</v>
      </c>
      <c r="J33" s="49"/>
      <c r="K33" s="47">
        <v>1</v>
      </c>
      <c r="L33" s="51">
        <v>666.95</v>
      </c>
      <c r="M33" s="52">
        <v>666.95</v>
      </c>
      <c r="N33" s="2"/>
      <c r="O33" s="2"/>
    </row>
    <row r="34" spans="1:15" x14ac:dyDescent="0.25">
      <c r="A34" s="2"/>
      <c r="B34" s="45">
        <v>18</v>
      </c>
      <c r="C34" s="46"/>
      <c r="D34" s="45"/>
      <c r="E34" s="47"/>
      <c r="F34" s="47"/>
      <c r="G34" s="45">
        <v>420</v>
      </c>
      <c r="H34" s="47">
        <v>1</v>
      </c>
      <c r="I34" s="50">
        <v>0</v>
      </c>
      <c r="J34" s="49"/>
      <c r="K34" s="47">
        <v>1</v>
      </c>
      <c r="L34" s="45"/>
      <c r="M34" s="45"/>
      <c r="N34" s="68"/>
      <c r="O34" s="68"/>
    </row>
    <row r="35" spans="1:15" x14ac:dyDescent="0.25">
      <c r="A35" s="2"/>
    </row>
    <row r="36" spans="1:15" x14ac:dyDescent="0.25">
      <c r="A36" s="2"/>
    </row>
    <row r="37" spans="1:15" x14ac:dyDescent="0.25">
      <c r="A37" s="2"/>
    </row>
    <row r="38" spans="1:15" x14ac:dyDescent="0.25">
      <c r="A38" s="2"/>
    </row>
    <row r="39" spans="1:15" x14ac:dyDescent="0.25">
      <c r="A39" s="2"/>
    </row>
    <row r="40" spans="1:15" x14ac:dyDescent="0.25">
      <c r="A40" s="2"/>
    </row>
    <row r="41" spans="1:15" x14ac:dyDescent="0.25">
      <c r="A41" s="2"/>
    </row>
    <row r="44" spans="1:15" x14ac:dyDescent="0.25">
      <c r="A44" s="1"/>
    </row>
    <row r="45" spans="1:15" x14ac:dyDescent="0.25">
      <c r="A45" s="8"/>
    </row>
    <row r="46" spans="1:15" x14ac:dyDescent="0.25">
      <c r="A46" s="8"/>
    </row>
    <row r="47" spans="1:15" x14ac:dyDescent="0.25">
      <c r="A47" s="8"/>
    </row>
    <row r="48" spans="1:15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SIN ANTICIPO</vt:lpstr>
      <vt:lpstr>CON ANTICIPO</vt:lpstr>
      <vt:lpstr>Hoja1</vt:lpstr>
      <vt:lpstr>'SIN ANTICIPO'!Área_de_impresión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Gloria Elena Brenes Fajardo</cp:lastModifiedBy>
  <cp:lastPrinted>2024-10-02T16:36:52Z</cp:lastPrinted>
  <dcterms:created xsi:type="dcterms:W3CDTF">2023-07-05T19:15:26Z</dcterms:created>
  <dcterms:modified xsi:type="dcterms:W3CDTF">2024-10-02T16:39:26Z</dcterms:modified>
</cp:coreProperties>
</file>