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dana\OneDrive - Ministerio De Educacion\Desktop\COOPERATIVA 2022\INFORME MENSUAL SUBSIDIOS\"/>
    </mc:Choice>
  </mc:AlternateContent>
  <bookViews>
    <workbookView xWindow="0" yWindow="0" windowWidth="15345" windowHeight="3750"/>
  </bookViews>
  <sheets>
    <sheet name="FEBRERO" sheetId="1" r:id="rId1"/>
  </sheets>
  <calcPr calcId="162913"/>
</workbook>
</file>

<file path=xl/calcChain.xml><?xml version="1.0" encoding="utf-8"?>
<calcChain xmlns="http://schemas.openxmlformats.org/spreadsheetml/2006/main">
  <c r="K24" i="1" l="1"/>
  <c r="M27" i="1" l="1"/>
  <c r="M29" i="1"/>
  <c r="K29" i="1"/>
  <c r="K14" i="1" l="1"/>
  <c r="K15" i="1" l="1"/>
  <c r="K16" i="1"/>
  <c r="K17" i="1"/>
  <c r="K18" i="1"/>
  <c r="K19" i="1"/>
  <c r="K21" i="1"/>
  <c r="K22" i="1"/>
  <c r="K25" i="1"/>
  <c r="K26" i="1"/>
  <c r="K27" i="1"/>
  <c r="K28" i="1"/>
  <c r="M15" i="1"/>
  <c r="M16" i="1"/>
  <c r="M17" i="1"/>
  <c r="M18" i="1"/>
  <c r="M19" i="1"/>
  <c r="M20" i="1"/>
  <c r="M21" i="1"/>
  <c r="M22" i="1"/>
  <c r="M23" i="1"/>
  <c r="M24" i="1"/>
  <c r="M25" i="1"/>
  <c r="M26" i="1"/>
  <c r="M28" i="1"/>
  <c r="M14" i="1"/>
</calcChain>
</file>

<file path=xl/sharedStrings.xml><?xml version="1.0" encoding="utf-8"?>
<sst xmlns="http://schemas.openxmlformats.org/spreadsheetml/2006/main" count="129" uniqueCount="68">
  <si>
    <t>ANEXO "C"   -  DEF 3</t>
  </si>
  <si>
    <t>CONSOLIDADO DE PERSONAS JURIDICAS BENEFICIADAS CON SUBSIDIO O SUBVENCIÓN</t>
  </si>
  <si>
    <t>No.</t>
  </si>
  <si>
    <t>Tipo de aporte (subsidio o subvención)</t>
  </si>
  <si>
    <t>Denominación del subsidio o subvención</t>
  </si>
  <si>
    <t>Código de la entidad</t>
  </si>
  <si>
    <t>Nombre o razón social de la entidad receptora de transferencias</t>
  </si>
  <si>
    <t>NIT de la entidad</t>
  </si>
  <si>
    <t>Número de disposición legal</t>
  </si>
  <si>
    <t>Monto total del convenio a trasladar en el ejercicio</t>
  </si>
  <si>
    <t>Monto  trasladado acumulado en el ejercicio</t>
  </si>
  <si>
    <t>% del monto trasladado</t>
  </si>
  <si>
    <t>Monto ejecutado por la entidad</t>
  </si>
  <si>
    <t>% ejecutado sobre lo trasladado</t>
  </si>
  <si>
    <t>Fecha de última evaluación</t>
  </si>
  <si>
    <t>Resultados de la evaluación realizada</t>
  </si>
  <si>
    <t xml:space="preserve">Nombre de la entidad otorgante:  Dirección Departamental de Educación de Zacapa </t>
  </si>
  <si>
    <t>Subvenciòn</t>
  </si>
  <si>
    <t>00 1521</t>
  </si>
  <si>
    <t>00 1526</t>
  </si>
  <si>
    <t>00 1525</t>
  </si>
  <si>
    <t>00 1524</t>
  </si>
  <si>
    <t>00 1522</t>
  </si>
  <si>
    <t>00 1520</t>
  </si>
  <si>
    <t xml:space="preserve">00 1523 </t>
  </si>
  <si>
    <t>00 1937</t>
  </si>
  <si>
    <t>00 1519</t>
  </si>
  <si>
    <t>00 1527</t>
  </si>
  <si>
    <t>00 1528</t>
  </si>
  <si>
    <t>00 1938</t>
  </si>
  <si>
    <t>1589312k</t>
  </si>
  <si>
    <t>1597040k</t>
  </si>
  <si>
    <t xml:space="preserve">INEB COOP. ALDEA SANTA ROSALIA, ZACAPA </t>
  </si>
  <si>
    <t>INEB COOP. ALDEA SAN PABLO, ZACAPA</t>
  </si>
  <si>
    <t>INEB COOP. ALDEA SAN JORGE, ZACAPA</t>
  </si>
  <si>
    <t>INEB. COOP.  SANTA CRUZ RIO HONDO,ZACAPA</t>
  </si>
  <si>
    <t>INMEB. COOP. ALDEA EL TERRERO, ZACAPA</t>
  </si>
  <si>
    <t>INEB. COOP. ALDEA SAN VICENTE CABAÑAS, ZACAPA</t>
  </si>
  <si>
    <t>INEB. COOP. ALDEA LA TREMENTINA, ZACAPA</t>
  </si>
  <si>
    <t>Instituto de Educaciòn  Bàsica Por Cooperativa Aldea El Rosario, Rìo Hondo, Zacapa</t>
  </si>
  <si>
    <t>INDIV. COOP. CABAÑAS</t>
  </si>
  <si>
    <t>INST.MIXTO DE EDUC. DIV. POR COOP. DE ENSEÑANZA SAN DIEGO</t>
  </si>
  <si>
    <t>Instituto Mixto  Por Cooperativa  de  DiversificadoLic. David Estuardo Ramso Aviles</t>
  </si>
  <si>
    <t>Instituto Mixto  de educaciòn Diversificada Por Cooperativa Huite Zacapa</t>
  </si>
  <si>
    <t>Instituto de Educaciòn Diversificada Por Cooperativa  Estanzuela, Zacapa</t>
  </si>
  <si>
    <t>Instituto Mixto de Educaciòn Diversificada  Por Cooperativa de Enseñanza -San Jorge</t>
  </si>
  <si>
    <t>Instituto Mixto de Educaciòn Diversificada  Por Cooperativa de Enseñanza -Rio Hondo</t>
  </si>
  <si>
    <t>Acuerdo Ministerial</t>
  </si>
  <si>
    <t>3703-2021</t>
  </si>
  <si>
    <t>Se está dado cumplimiento a lo establecido  tomando como base legal el Acuerdo Ministerial No.3699-2021 de fecha 30 de diciembre de 2021 .Los Institutos manifestaron a través de los resultados de evaluación que estan atendiendo a la población estudiantil inscrita en el presente ciclo escolar, siendo atendidos  por el personal docente y administrativo. Entre otras acciones se están desarrollando actividades socioculturales, cívicas y deportivas. Además se evidencia que se han subido el informe físico y financiero  al sistema de Control Informes de Cumplimiento.</t>
  </si>
  <si>
    <t>Subsidio</t>
  </si>
  <si>
    <t>Instituto  Diversificado  Por Cooperativa de Enseñanza -San Antonio, Jornada Vespertina, Teculutan,  Zacapa</t>
  </si>
  <si>
    <t>6496805-7</t>
  </si>
  <si>
    <t>3699-2021</t>
  </si>
  <si>
    <t>Responsable de la actualización de la información y cargo que ejerce: Diana Beatriz Aldana Torres de Morales / Asistente de Acreditación y Certificación Departamento Técnico Pedagóigico</t>
  </si>
  <si>
    <t xml:space="preserve">Licda. Diana Beatriz Aldana Torres de Morales </t>
  </si>
  <si>
    <t xml:space="preserve">DIDEDUC-ZACAPA </t>
  </si>
  <si>
    <t>Asistente de  Acreditación y Certificación</t>
  </si>
  <si>
    <t>Depaertamento Técnico Pedagógico</t>
  </si>
  <si>
    <t xml:space="preserve">Firma y Sello </t>
  </si>
  <si>
    <t xml:space="preserve">M.A. Elva Leticia Roldán Sosa de Robles </t>
  </si>
  <si>
    <t>Jefe del Departamento Técnico Pedagógico</t>
  </si>
  <si>
    <t xml:space="preserve">Licda. Olga Zacarias  Esquivel de  López </t>
  </si>
  <si>
    <t xml:space="preserve">Directora Departamental de Educación </t>
  </si>
  <si>
    <t xml:space="preserve">Firma y Sello  Vo.Bo. </t>
  </si>
  <si>
    <t>ZACAPA -ZACAPA</t>
  </si>
  <si>
    <t>Informe correspondiente al mes de:Marzo</t>
  </si>
  <si>
    <t>Fecha de actualización: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</si>
</sst>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4"/>
      <color indexed="8"/>
      <name val="Times New Roman"/>
      <family val="1"/>
    </font>
    <font>
      <b/>
      <sz val="2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1">
    <xf numFmtId="0" fontId="0" fillId="0" borderId="0" xfId="0"/>
    <xf numFmtId="0" fontId="0" fillId="0" borderId="0" xfId="0"/>
    <xf numFmtId="0" fontId="3" fillId="0" borderId="0" xfId="0" applyFont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7" fillId="0" borderId="0" xfId="0" applyFont="1" applyBorder="1"/>
    <xf numFmtId="0" fontId="3" fillId="0" borderId="0" xfId="0" applyFont="1" applyBorder="1"/>
    <xf numFmtId="0" fontId="5" fillId="0" borderId="0" xfId="0" applyFont="1" applyBorder="1" applyAlignment="1"/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Border="1"/>
    <xf numFmtId="0" fontId="1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/>
    <xf numFmtId="0" fontId="1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7">
    <cellStyle name="Normal" xfId="0" builtinId="0"/>
    <cellStyle name="Normal 10" xfId="5"/>
    <cellStyle name="Normal 11" xfId="6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view="pageBreakPreview" topLeftCell="A10" zoomScale="90" zoomScaleNormal="60" zoomScaleSheetLayoutView="90" workbookViewId="0">
      <selection activeCell="H12" sqref="H12:H13"/>
    </sheetView>
  </sheetViews>
  <sheetFormatPr baseColWidth="10" defaultRowHeight="15" x14ac:dyDescent="0.25"/>
  <cols>
    <col min="1" max="1" width="6.7109375" customWidth="1"/>
    <col min="2" max="2" width="12.5703125" customWidth="1"/>
    <col min="3" max="3" width="12.28515625" customWidth="1"/>
    <col min="4" max="4" width="12.85546875" customWidth="1"/>
    <col min="5" max="5" width="27.85546875" customWidth="1"/>
    <col min="7" max="7" width="12.5703125" customWidth="1"/>
    <col min="8" max="8" width="12.140625" customWidth="1"/>
    <col min="9" max="9" width="14.7109375" bestFit="1" customWidth="1"/>
    <col min="10" max="10" width="14.28515625" customWidth="1"/>
    <col min="11" max="11" width="10.85546875" customWidth="1"/>
    <col min="12" max="12" width="13.7109375" customWidth="1"/>
    <col min="13" max="13" width="10.7109375" customWidth="1"/>
    <col min="14" max="14" width="13" customWidth="1"/>
    <col min="15" max="15" width="30.5703125" customWidth="1"/>
  </cols>
  <sheetData>
    <row r="1" spans="1:15" ht="18.7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3" spans="1:15" ht="30" x14ac:dyDescent="0.4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12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30" x14ac:dyDescent="0.4">
      <c r="A5" s="3" t="s">
        <v>16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8.75" x14ac:dyDescent="0.3">
      <c r="A7" s="3" t="s">
        <v>54</v>
      </c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ht="18.75" x14ac:dyDescent="0.3">
      <c r="A8" s="3"/>
      <c r="B8" s="5"/>
      <c r="C8" s="5"/>
      <c r="D8" s="5"/>
      <c r="E8" s="5"/>
      <c r="F8" s="5"/>
      <c r="G8" s="6"/>
      <c r="H8" s="6"/>
      <c r="I8" s="6"/>
      <c r="J8" s="6"/>
      <c r="K8" s="6"/>
      <c r="L8" s="6"/>
      <c r="M8" s="6"/>
      <c r="N8" s="2"/>
      <c r="O8" s="2"/>
    </row>
    <row r="9" spans="1:15" ht="18.75" x14ac:dyDescent="0.3">
      <c r="A9" s="7" t="s">
        <v>66</v>
      </c>
      <c r="B9" s="7"/>
      <c r="C9" s="6"/>
      <c r="D9" s="6"/>
      <c r="E9" s="6"/>
      <c r="F9" s="2"/>
      <c r="G9" s="2"/>
      <c r="H9" s="7" t="s">
        <v>67</v>
      </c>
      <c r="I9" s="7"/>
      <c r="J9" s="32">
        <v>44694</v>
      </c>
      <c r="K9" s="5"/>
      <c r="L9" s="5"/>
      <c r="M9" s="5"/>
      <c r="N9" s="6"/>
      <c r="O9" s="6"/>
    </row>
    <row r="10" spans="1:15" ht="18.7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2" spans="1:15" x14ac:dyDescent="0.25">
      <c r="A12" s="36" t="s">
        <v>2</v>
      </c>
      <c r="B12" s="36" t="s">
        <v>3</v>
      </c>
      <c r="C12" s="36" t="s">
        <v>4</v>
      </c>
      <c r="D12" s="36" t="s">
        <v>5</v>
      </c>
      <c r="E12" s="36" t="s">
        <v>6</v>
      </c>
      <c r="F12" s="36" t="s">
        <v>7</v>
      </c>
      <c r="G12" s="36" t="s">
        <v>8</v>
      </c>
      <c r="H12" s="36" t="s">
        <v>47</v>
      </c>
      <c r="I12" s="36" t="s">
        <v>9</v>
      </c>
      <c r="J12" s="36" t="s">
        <v>10</v>
      </c>
      <c r="K12" s="36" t="s">
        <v>11</v>
      </c>
      <c r="L12" s="36" t="s">
        <v>12</v>
      </c>
      <c r="M12" s="36" t="s">
        <v>13</v>
      </c>
      <c r="N12" s="36" t="s">
        <v>14</v>
      </c>
      <c r="O12" s="36" t="s">
        <v>15</v>
      </c>
    </row>
    <row r="13" spans="1:15" ht="115.5" customHeight="1" x14ac:dyDescent="0.25">
      <c r="A13" s="36">
        <v>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204" x14ac:dyDescent="0.25">
      <c r="A14" s="9">
        <v>1</v>
      </c>
      <c r="B14" s="9" t="s">
        <v>17</v>
      </c>
      <c r="C14" s="9" t="s">
        <v>17</v>
      </c>
      <c r="D14" s="18" t="s">
        <v>18</v>
      </c>
      <c r="E14" s="12" t="s">
        <v>34</v>
      </c>
      <c r="F14" s="19">
        <v>15850838</v>
      </c>
      <c r="G14" s="10">
        <v>2033</v>
      </c>
      <c r="H14" s="30" t="s">
        <v>48</v>
      </c>
      <c r="I14" s="13">
        <v>193458</v>
      </c>
      <c r="J14" s="13">
        <v>77383.199999999997</v>
      </c>
      <c r="K14" s="14">
        <f>J14/I14</f>
        <v>0.39999999999999997</v>
      </c>
      <c r="L14" s="13">
        <v>77383.199999999997</v>
      </c>
      <c r="M14" s="14">
        <f>L14/J14</f>
        <v>1</v>
      </c>
      <c r="N14" s="15">
        <v>44679</v>
      </c>
      <c r="O14" s="20" t="s">
        <v>49</v>
      </c>
    </row>
    <row r="15" spans="1:15" ht="204" x14ac:dyDescent="0.25">
      <c r="A15" s="9">
        <v>2</v>
      </c>
      <c r="B15" s="9" t="s">
        <v>17</v>
      </c>
      <c r="C15" s="9" t="s">
        <v>17</v>
      </c>
      <c r="D15" s="11" t="s">
        <v>19</v>
      </c>
      <c r="E15" s="12" t="s">
        <v>33</v>
      </c>
      <c r="F15" s="19">
        <v>19997345</v>
      </c>
      <c r="G15" s="10">
        <v>2033</v>
      </c>
      <c r="H15" s="30" t="s">
        <v>48</v>
      </c>
      <c r="I15" s="13">
        <v>29020</v>
      </c>
      <c r="J15" s="13">
        <v>10157</v>
      </c>
      <c r="K15" s="14">
        <f t="shared" ref="K15:K28" si="0">J15/I15</f>
        <v>0.35</v>
      </c>
      <c r="L15" s="13">
        <v>10157</v>
      </c>
      <c r="M15" s="14">
        <f t="shared" ref="M15:M29" si="1">L15/J15</f>
        <v>1</v>
      </c>
      <c r="N15" s="15">
        <v>44255</v>
      </c>
      <c r="O15" s="20" t="s">
        <v>49</v>
      </c>
    </row>
    <row r="16" spans="1:15" ht="204" x14ac:dyDescent="0.25">
      <c r="A16" s="9">
        <v>3</v>
      </c>
      <c r="B16" s="9" t="s">
        <v>17</v>
      </c>
      <c r="C16" s="9" t="s">
        <v>17</v>
      </c>
      <c r="D16" s="11" t="s">
        <v>20</v>
      </c>
      <c r="E16" s="12" t="s">
        <v>32</v>
      </c>
      <c r="F16" s="19">
        <v>16129458</v>
      </c>
      <c r="G16" s="10">
        <v>2033</v>
      </c>
      <c r="H16" s="30" t="s">
        <v>48</v>
      </c>
      <c r="I16" s="13">
        <v>96729</v>
      </c>
      <c r="J16" s="13">
        <v>38691.599999999999</v>
      </c>
      <c r="K16" s="14">
        <f t="shared" si="0"/>
        <v>0.39999999999999997</v>
      </c>
      <c r="L16" s="13">
        <v>38691.599999999999</v>
      </c>
      <c r="M16" s="14">
        <f t="shared" si="1"/>
        <v>1</v>
      </c>
      <c r="N16" s="15">
        <v>44648</v>
      </c>
      <c r="O16" s="20" t="s">
        <v>49</v>
      </c>
    </row>
    <row r="17" spans="1:15" ht="204" x14ac:dyDescent="0.25">
      <c r="A17" s="9">
        <v>4</v>
      </c>
      <c r="B17" s="9" t="s">
        <v>17</v>
      </c>
      <c r="C17" s="9" t="s">
        <v>17</v>
      </c>
      <c r="D17" s="11" t="s">
        <v>21</v>
      </c>
      <c r="E17" s="12" t="s">
        <v>35</v>
      </c>
      <c r="F17" s="19">
        <v>15988309</v>
      </c>
      <c r="G17" s="10">
        <v>2033</v>
      </c>
      <c r="H17" s="30" t="s">
        <v>48</v>
      </c>
      <c r="I17" s="13">
        <v>193458</v>
      </c>
      <c r="J17" s="13">
        <v>77383.199999999997</v>
      </c>
      <c r="K17" s="14">
        <f t="shared" si="0"/>
        <v>0.39999999999999997</v>
      </c>
      <c r="L17" s="13">
        <v>77383.199999999997</v>
      </c>
      <c r="M17" s="14">
        <f t="shared" si="1"/>
        <v>1</v>
      </c>
      <c r="N17" s="15">
        <v>44648</v>
      </c>
      <c r="O17" s="20" t="s">
        <v>49</v>
      </c>
    </row>
    <row r="18" spans="1:15" ht="204" x14ac:dyDescent="0.25">
      <c r="A18" s="9">
        <v>5</v>
      </c>
      <c r="B18" s="9" t="s">
        <v>17</v>
      </c>
      <c r="C18" s="9" t="s">
        <v>17</v>
      </c>
      <c r="D18" s="11" t="s">
        <v>22</v>
      </c>
      <c r="E18" s="12" t="s">
        <v>36</v>
      </c>
      <c r="F18" s="19" t="s">
        <v>30</v>
      </c>
      <c r="G18" s="10">
        <v>2033</v>
      </c>
      <c r="H18" s="30" t="s">
        <v>48</v>
      </c>
      <c r="I18" s="13">
        <v>96729</v>
      </c>
      <c r="J18" s="13">
        <v>38691.599999999999</v>
      </c>
      <c r="K18" s="14">
        <f t="shared" si="0"/>
        <v>0.39999999999999997</v>
      </c>
      <c r="L18" s="13">
        <v>38691.599999999999</v>
      </c>
      <c r="M18" s="14">
        <f t="shared" si="1"/>
        <v>1</v>
      </c>
      <c r="N18" s="15">
        <v>44648</v>
      </c>
      <c r="O18" s="20" t="s">
        <v>49</v>
      </c>
    </row>
    <row r="19" spans="1:15" ht="204" x14ac:dyDescent="0.25">
      <c r="A19" s="9">
        <v>6</v>
      </c>
      <c r="B19" s="9" t="s">
        <v>17</v>
      </c>
      <c r="C19" s="9" t="s">
        <v>17</v>
      </c>
      <c r="D19" s="11" t="s">
        <v>23</v>
      </c>
      <c r="E19" s="12" t="s">
        <v>37</v>
      </c>
      <c r="F19" s="19">
        <v>15574369</v>
      </c>
      <c r="G19" s="10">
        <v>2033</v>
      </c>
      <c r="H19" s="30" t="s">
        <v>48</v>
      </c>
      <c r="I19" s="13">
        <v>78996</v>
      </c>
      <c r="J19" s="13">
        <v>31598.400000000001</v>
      </c>
      <c r="K19" s="14">
        <f t="shared" si="0"/>
        <v>0.4</v>
      </c>
      <c r="L19" s="13">
        <v>31598.400000000001</v>
      </c>
      <c r="M19" s="14">
        <f t="shared" si="1"/>
        <v>1</v>
      </c>
      <c r="N19" s="15">
        <v>44679</v>
      </c>
      <c r="O19" s="20" t="s">
        <v>49</v>
      </c>
    </row>
    <row r="20" spans="1:15" ht="204" x14ac:dyDescent="0.25">
      <c r="A20" s="9">
        <v>7</v>
      </c>
      <c r="B20" s="9" t="s">
        <v>17</v>
      </c>
      <c r="C20" s="9" t="s">
        <v>17</v>
      </c>
      <c r="D20" s="11" t="s">
        <v>24</v>
      </c>
      <c r="E20" s="12" t="s">
        <v>38</v>
      </c>
      <c r="F20" s="19" t="s">
        <v>31</v>
      </c>
      <c r="G20" s="10">
        <v>2033</v>
      </c>
      <c r="H20" s="30" t="s">
        <v>48</v>
      </c>
      <c r="I20" s="13">
        <v>96729</v>
      </c>
      <c r="J20" s="13">
        <v>38691.599999999999</v>
      </c>
      <c r="K20" s="14">
        <v>0.4</v>
      </c>
      <c r="L20" s="13">
        <v>38691.599999999999</v>
      </c>
      <c r="M20" s="14">
        <f t="shared" si="1"/>
        <v>1</v>
      </c>
      <c r="N20" s="15">
        <v>44679</v>
      </c>
      <c r="O20" s="20" t="s">
        <v>49</v>
      </c>
    </row>
    <row r="21" spans="1:15" ht="204" x14ac:dyDescent="0.25">
      <c r="A21" s="9">
        <v>8</v>
      </c>
      <c r="B21" s="9" t="s">
        <v>17</v>
      </c>
      <c r="C21" s="9" t="s">
        <v>17</v>
      </c>
      <c r="D21" s="11" t="s">
        <v>25</v>
      </c>
      <c r="E21" s="12" t="s">
        <v>39</v>
      </c>
      <c r="F21" s="19">
        <v>47515856</v>
      </c>
      <c r="G21" s="10">
        <v>2033</v>
      </c>
      <c r="H21" s="30" t="s">
        <v>48</v>
      </c>
      <c r="I21" s="13">
        <v>193458</v>
      </c>
      <c r="J21" s="13">
        <v>77383.199999999997</v>
      </c>
      <c r="K21" s="14">
        <f t="shared" si="0"/>
        <v>0.39999999999999997</v>
      </c>
      <c r="L21" s="13">
        <v>77383.199999999997</v>
      </c>
      <c r="M21" s="14">
        <f t="shared" si="1"/>
        <v>1</v>
      </c>
      <c r="N21" s="15">
        <v>44679</v>
      </c>
      <c r="O21" s="20" t="s">
        <v>49</v>
      </c>
    </row>
    <row r="22" spans="1:15" ht="204" x14ac:dyDescent="0.25">
      <c r="A22" s="9">
        <v>9</v>
      </c>
      <c r="B22" s="9" t="s">
        <v>17</v>
      </c>
      <c r="C22" s="9" t="s">
        <v>17</v>
      </c>
      <c r="D22" s="11" t="s">
        <v>26</v>
      </c>
      <c r="E22" s="12" t="s">
        <v>40</v>
      </c>
      <c r="F22" s="19">
        <v>19541066</v>
      </c>
      <c r="G22" s="10">
        <v>2033</v>
      </c>
      <c r="H22" s="30" t="s">
        <v>48</v>
      </c>
      <c r="I22" s="13">
        <v>93506</v>
      </c>
      <c r="J22" s="13">
        <v>37402.400000000001</v>
      </c>
      <c r="K22" s="14">
        <f t="shared" si="0"/>
        <v>0.4</v>
      </c>
      <c r="L22" s="13">
        <v>37402.400000000001</v>
      </c>
      <c r="M22" s="14">
        <f t="shared" si="1"/>
        <v>1</v>
      </c>
      <c r="N22" s="15">
        <v>44679</v>
      </c>
      <c r="O22" s="20" t="s">
        <v>49</v>
      </c>
    </row>
    <row r="23" spans="1:15" ht="204" x14ac:dyDescent="0.25">
      <c r="A23" s="9">
        <v>10</v>
      </c>
      <c r="B23" s="9" t="s">
        <v>17</v>
      </c>
      <c r="C23" s="9" t="s">
        <v>17</v>
      </c>
      <c r="D23" s="11" t="s">
        <v>27</v>
      </c>
      <c r="E23" s="12" t="s">
        <v>41</v>
      </c>
      <c r="F23" s="19">
        <v>24029785</v>
      </c>
      <c r="G23" s="10">
        <v>2033</v>
      </c>
      <c r="H23" s="30" t="s">
        <v>48</v>
      </c>
      <c r="I23" s="13">
        <v>183789</v>
      </c>
      <c r="J23" s="13">
        <v>73515.600000000006</v>
      </c>
      <c r="K23" s="14">
        <v>0.4</v>
      </c>
      <c r="L23" s="13">
        <v>73515.600000000006</v>
      </c>
      <c r="M23" s="14">
        <f t="shared" si="1"/>
        <v>1</v>
      </c>
      <c r="N23" s="15">
        <v>44679</v>
      </c>
      <c r="O23" s="20" t="s">
        <v>49</v>
      </c>
    </row>
    <row r="24" spans="1:15" ht="204" x14ac:dyDescent="0.25">
      <c r="A24" s="9">
        <v>11</v>
      </c>
      <c r="B24" s="9" t="s">
        <v>17</v>
      </c>
      <c r="C24" s="9" t="s">
        <v>17</v>
      </c>
      <c r="D24" s="11" t="s">
        <v>28</v>
      </c>
      <c r="E24" s="12" t="s">
        <v>43</v>
      </c>
      <c r="F24" s="19">
        <v>34620966</v>
      </c>
      <c r="G24" s="10">
        <v>2033</v>
      </c>
      <c r="H24" s="30" t="s">
        <v>48</v>
      </c>
      <c r="I24" s="13">
        <v>111239</v>
      </c>
      <c r="J24" s="13">
        <v>44495.6</v>
      </c>
      <c r="K24" s="14">
        <f t="shared" si="0"/>
        <v>0.39999999999999997</v>
      </c>
      <c r="L24" s="13">
        <v>44495.6</v>
      </c>
      <c r="M24" s="14">
        <f t="shared" si="1"/>
        <v>1</v>
      </c>
      <c r="N24" s="15">
        <v>44679</v>
      </c>
      <c r="O24" s="20" t="s">
        <v>49</v>
      </c>
    </row>
    <row r="25" spans="1:15" ht="204" x14ac:dyDescent="0.25">
      <c r="A25" s="9">
        <v>12</v>
      </c>
      <c r="B25" s="9" t="s">
        <v>17</v>
      </c>
      <c r="C25" s="9" t="s">
        <v>17</v>
      </c>
      <c r="D25" s="11" t="s">
        <v>29</v>
      </c>
      <c r="E25" s="12" t="s">
        <v>44</v>
      </c>
      <c r="F25" s="19">
        <v>47888334</v>
      </c>
      <c r="G25" s="10">
        <v>2033</v>
      </c>
      <c r="H25" s="30" t="s">
        <v>48</v>
      </c>
      <c r="I25" s="13">
        <v>96729</v>
      </c>
      <c r="J25" s="13">
        <v>38691.599999999999</v>
      </c>
      <c r="K25" s="14">
        <f t="shared" si="0"/>
        <v>0.39999999999999997</v>
      </c>
      <c r="L25" s="13">
        <v>38691.599999999999</v>
      </c>
      <c r="M25" s="14">
        <f t="shared" si="1"/>
        <v>1</v>
      </c>
      <c r="N25" s="15">
        <v>44679</v>
      </c>
      <c r="O25" s="20" t="s">
        <v>49</v>
      </c>
    </row>
    <row r="26" spans="1:15" ht="204" x14ac:dyDescent="0.25">
      <c r="A26" s="9">
        <v>13</v>
      </c>
      <c r="B26" s="9" t="s">
        <v>17</v>
      </c>
      <c r="C26" s="9" t="s">
        <v>17</v>
      </c>
      <c r="D26" s="11">
        <v>10428</v>
      </c>
      <c r="E26" s="12" t="s">
        <v>42</v>
      </c>
      <c r="F26" s="19">
        <v>62189123</v>
      </c>
      <c r="G26" s="10">
        <v>2033</v>
      </c>
      <c r="H26" s="30" t="s">
        <v>48</v>
      </c>
      <c r="I26" s="13">
        <v>96729</v>
      </c>
      <c r="J26" s="13">
        <v>38691.599999999999</v>
      </c>
      <c r="K26" s="14">
        <f t="shared" si="0"/>
        <v>0.39999999999999997</v>
      </c>
      <c r="L26" s="13">
        <v>38691.599999999999</v>
      </c>
      <c r="M26" s="14">
        <f t="shared" si="1"/>
        <v>1</v>
      </c>
      <c r="N26" s="15">
        <v>44679</v>
      </c>
      <c r="O26" s="20" t="s">
        <v>49</v>
      </c>
    </row>
    <row r="27" spans="1:15" ht="204" x14ac:dyDescent="0.25">
      <c r="A27" s="9">
        <v>14</v>
      </c>
      <c r="B27" s="9" t="s">
        <v>17</v>
      </c>
      <c r="C27" s="9" t="s">
        <v>17</v>
      </c>
      <c r="D27" s="16">
        <v>10427</v>
      </c>
      <c r="E27" s="17" t="s">
        <v>46</v>
      </c>
      <c r="F27" s="19">
        <v>57262748</v>
      </c>
      <c r="G27" s="10">
        <v>2033</v>
      </c>
      <c r="H27" s="30" t="s">
        <v>48</v>
      </c>
      <c r="I27" s="13">
        <v>498155</v>
      </c>
      <c r="J27" s="13">
        <v>199262</v>
      </c>
      <c r="K27" s="14">
        <f t="shared" si="0"/>
        <v>0.4</v>
      </c>
      <c r="L27" s="13">
        <v>199262</v>
      </c>
      <c r="M27" s="14">
        <f>L27/J27</f>
        <v>1</v>
      </c>
      <c r="N27" s="15">
        <v>44679</v>
      </c>
      <c r="O27" s="20" t="s">
        <v>49</v>
      </c>
    </row>
    <row r="28" spans="1:15" ht="204" x14ac:dyDescent="0.25">
      <c r="A28" s="9">
        <v>15</v>
      </c>
      <c r="B28" s="9" t="s">
        <v>17</v>
      </c>
      <c r="C28" s="9" t="s">
        <v>17</v>
      </c>
      <c r="D28" s="16">
        <v>10491</v>
      </c>
      <c r="E28" s="17" t="s">
        <v>45</v>
      </c>
      <c r="F28" s="19">
        <v>64968057</v>
      </c>
      <c r="G28" s="10">
        <v>2033</v>
      </c>
      <c r="H28" s="30" t="s">
        <v>48</v>
      </c>
      <c r="I28" s="13">
        <v>193458</v>
      </c>
      <c r="J28" s="13">
        <v>77383.199999999997</v>
      </c>
      <c r="K28" s="14">
        <f t="shared" si="0"/>
        <v>0.39999999999999997</v>
      </c>
      <c r="L28" s="13">
        <v>77383.199999999997</v>
      </c>
      <c r="M28" s="14">
        <f t="shared" si="1"/>
        <v>1</v>
      </c>
      <c r="N28" s="15">
        <v>44679</v>
      </c>
      <c r="O28" s="20" t="s">
        <v>49</v>
      </c>
    </row>
    <row r="29" spans="1:15" s="1" customFormat="1" ht="204" x14ac:dyDescent="0.25">
      <c r="A29" s="9">
        <v>16</v>
      </c>
      <c r="B29" s="9" t="s">
        <v>50</v>
      </c>
      <c r="C29" s="9" t="s">
        <v>50</v>
      </c>
      <c r="D29" s="16">
        <v>42909</v>
      </c>
      <c r="E29" s="17" t="s">
        <v>51</v>
      </c>
      <c r="F29" s="19" t="s">
        <v>52</v>
      </c>
      <c r="G29" s="10">
        <v>2033</v>
      </c>
      <c r="H29" s="30" t="s">
        <v>53</v>
      </c>
      <c r="I29" s="13">
        <v>207968</v>
      </c>
      <c r="J29" s="13">
        <v>83187.199999999997</v>
      </c>
      <c r="K29" s="14">
        <f t="shared" ref="K29" si="2">J29/I29</f>
        <v>0.39999999999999997</v>
      </c>
      <c r="L29" s="13">
        <v>62390.400000000001</v>
      </c>
      <c r="M29" s="14">
        <f t="shared" si="1"/>
        <v>0.75</v>
      </c>
      <c r="N29" s="15">
        <v>44679</v>
      </c>
      <c r="O29" s="20" t="s">
        <v>49</v>
      </c>
    </row>
    <row r="30" spans="1:15" s="1" customFormat="1" x14ac:dyDescent="0.25">
      <c r="A30" s="21"/>
      <c r="B30" s="21"/>
      <c r="C30" s="21"/>
      <c r="D30" s="22"/>
      <c r="E30" s="23"/>
      <c r="F30" s="24"/>
      <c r="G30" s="25"/>
      <c r="H30" s="31"/>
      <c r="I30" s="26"/>
      <c r="J30" s="26"/>
      <c r="K30" s="27"/>
      <c r="L30" s="26"/>
      <c r="M30" s="27"/>
      <c r="N30" s="28"/>
      <c r="O30" s="29"/>
    </row>
    <row r="31" spans="1:15" s="1" customFormat="1" x14ac:dyDescent="0.25">
      <c r="A31" s="21"/>
      <c r="B31" s="21"/>
      <c r="C31" s="21"/>
      <c r="D31" s="22"/>
      <c r="E31" s="23"/>
      <c r="F31" s="24"/>
      <c r="G31" s="25"/>
      <c r="H31" s="31"/>
      <c r="I31" s="26"/>
      <c r="J31" s="26"/>
      <c r="K31" s="27"/>
      <c r="L31" s="26"/>
      <c r="M31" s="27"/>
      <c r="N31" s="28"/>
      <c r="O31" s="29"/>
    </row>
    <row r="32" spans="1:15" s="1" customFormat="1" x14ac:dyDescent="0.25">
      <c r="A32" s="21"/>
      <c r="B32" s="21"/>
      <c r="C32" s="21"/>
      <c r="D32" s="22"/>
      <c r="E32" s="23"/>
      <c r="F32" s="24"/>
      <c r="G32" s="25"/>
      <c r="H32" s="31"/>
      <c r="I32" s="26"/>
      <c r="J32" s="26"/>
      <c r="K32" s="27"/>
      <c r="L32" s="26"/>
      <c r="M32" s="27"/>
      <c r="N32" s="28"/>
      <c r="O32" s="29"/>
    </row>
    <row r="33" spans="1:15" s="1" customFormat="1" x14ac:dyDescent="0.25">
      <c r="A33" s="21"/>
      <c r="B33" s="21"/>
      <c r="C33" s="21"/>
      <c r="D33" s="22"/>
      <c r="E33" s="23"/>
      <c r="F33" s="24"/>
      <c r="G33" s="25"/>
      <c r="H33" s="31"/>
      <c r="I33" s="26"/>
      <c r="J33" s="26"/>
      <c r="K33" s="27"/>
      <c r="L33" s="26"/>
      <c r="M33" s="27"/>
      <c r="N33" s="28"/>
      <c r="O33" s="29"/>
    </row>
    <row r="34" spans="1:15" s="1" customFormat="1" x14ac:dyDescent="0.25">
      <c r="A34" s="21"/>
      <c r="B34" s="21"/>
      <c r="C34" s="21"/>
      <c r="D34" s="22"/>
      <c r="E34" s="23"/>
      <c r="F34" s="24"/>
      <c r="G34" s="25"/>
      <c r="H34" s="31"/>
      <c r="I34" s="26"/>
      <c r="J34" s="26"/>
      <c r="K34" s="27"/>
      <c r="L34" s="26"/>
      <c r="M34" s="27"/>
      <c r="N34" s="28"/>
      <c r="O34" s="29"/>
    </row>
    <row r="35" spans="1:15" s="1" customFormat="1" x14ac:dyDescent="0.25">
      <c r="A35" s="21"/>
      <c r="B35" s="21"/>
      <c r="C35" s="21"/>
      <c r="D35" s="22"/>
      <c r="E35" s="23"/>
      <c r="F35" s="24"/>
      <c r="G35" s="25"/>
      <c r="H35" s="31"/>
      <c r="I35" s="26"/>
      <c r="J35" s="26"/>
      <c r="K35" s="27"/>
      <c r="L35" s="26"/>
      <c r="M35" s="27"/>
      <c r="N35" s="28"/>
      <c r="O35" s="29"/>
    </row>
    <row r="36" spans="1:15" s="1" customFormat="1" x14ac:dyDescent="0.25">
      <c r="A36" s="21"/>
      <c r="B36" s="21"/>
      <c r="C36" s="21"/>
      <c r="D36" s="22"/>
      <c r="E36" s="23"/>
      <c r="F36" s="24"/>
      <c r="G36" s="25"/>
      <c r="H36" s="31"/>
      <c r="I36" s="26"/>
      <c r="J36" s="26"/>
      <c r="K36" s="27"/>
      <c r="L36" s="26"/>
      <c r="M36" s="27"/>
      <c r="N36" s="28"/>
      <c r="O36" s="29"/>
    </row>
    <row r="37" spans="1:15" s="1" customFormat="1" x14ac:dyDescent="0.25">
      <c r="A37" s="40" t="s">
        <v>59</v>
      </c>
      <c r="B37" s="40"/>
      <c r="C37" s="40"/>
      <c r="D37" s="40"/>
      <c r="E37" s="23"/>
      <c r="F37" s="40"/>
      <c r="G37" s="40"/>
      <c r="H37" s="40"/>
      <c r="I37" s="40"/>
      <c r="J37" s="26"/>
      <c r="K37" s="27"/>
      <c r="L37" s="40"/>
      <c r="M37" s="40"/>
      <c r="N37" s="40"/>
      <c r="O37" s="40"/>
    </row>
    <row r="38" spans="1:15" s="1" customFormat="1" x14ac:dyDescent="0.25">
      <c r="A38" s="39" t="s">
        <v>55</v>
      </c>
      <c r="B38" s="39"/>
      <c r="C38" s="39"/>
      <c r="D38" s="39"/>
      <c r="E38" s="23"/>
      <c r="F38" s="40" t="s">
        <v>59</v>
      </c>
      <c r="G38" s="40"/>
      <c r="H38" s="40"/>
      <c r="I38" s="40"/>
      <c r="J38" s="26"/>
      <c r="K38" s="27"/>
      <c r="L38" s="40" t="s">
        <v>64</v>
      </c>
      <c r="M38" s="40"/>
      <c r="N38" s="40"/>
      <c r="O38" s="40"/>
    </row>
    <row r="39" spans="1:15" s="1" customFormat="1" x14ac:dyDescent="0.25">
      <c r="A39" s="39" t="s">
        <v>57</v>
      </c>
      <c r="B39" s="40"/>
      <c r="C39" s="40"/>
      <c r="D39" s="40"/>
      <c r="E39" s="23"/>
      <c r="F39" s="33" t="s">
        <v>60</v>
      </c>
      <c r="G39" s="33"/>
      <c r="H39" s="33"/>
      <c r="I39" s="33"/>
      <c r="J39" s="26"/>
      <c r="K39" s="27"/>
      <c r="L39" s="33" t="s">
        <v>62</v>
      </c>
      <c r="M39" s="33"/>
      <c r="N39" s="33"/>
      <c r="O39" s="33"/>
    </row>
    <row r="40" spans="1:15" s="1" customFormat="1" x14ac:dyDescent="0.25">
      <c r="A40" s="39" t="s">
        <v>58</v>
      </c>
      <c r="B40" s="40"/>
      <c r="C40" s="40"/>
      <c r="D40" s="40"/>
      <c r="E40" s="23"/>
      <c r="F40" s="33" t="s">
        <v>61</v>
      </c>
      <c r="G40" s="34"/>
      <c r="H40" s="34"/>
      <c r="I40" s="34"/>
      <c r="J40" s="26"/>
      <c r="K40" s="27"/>
      <c r="L40" s="33" t="s">
        <v>63</v>
      </c>
      <c r="M40" s="34"/>
      <c r="N40" s="34"/>
      <c r="O40" s="34"/>
    </row>
    <row r="41" spans="1:15" x14ac:dyDescent="0.25">
      <c r="A41" s="38" t="s">
        <v>56</v>
      </c>
      <c r="B41" s="38"/>
      <c r="C41" s="38"/>
      <c r="D41" s="38"/>
      <c r="F41" s="38" t="s">
        <v>56</v>
      </c>
      <c r="G41" s="38"/>
      <c r="H41" s="38"/>
      <c r="I41" s="38"/>
      <c r="L41" s="38" t="s">
        <v>65</v>
      </c>
      <c r="M41" s="38"/>
      <c r="N41" s="38"/>
      <c r="O41" s="38"/>
    </row>
  </sheetData>
  <mergeCells count="28">
    <mergeCell ref="L41:O41"/>
    <mergeCell ref="M12:M13"/>
    <mergeCell ref="A41:D41"/>
    <mergeCell ref="A39:D39"/>
    <mergeCell ref="A40:D40"/>
    <mergeCell ref="A38:D38"/>
    <mergeCell ref="A37:D37"/>
    <mergeCell ref="F37:I37"/>
    <mergeCell ref="F38:I38"/>
    <mergeCell ref="F41:I41"/>
    <mergeCell ref="L37:O37"/>
    <mergeCell ref="L38:O38"/>
    <mergeCell ref="H12:H13"/>
    <mergeCell ref="J12:J13"/>
    <mergeCell ref="A1:O1"/>
    <mergeCell ref="G12:G13"/>
    <mergeCell ref="N12:N13"/>
    <mergeCell ref="O12:O13"/>
    <mergeCell ref="A3:O3"/>
    <mergeCell ref="A12:A13"/>
    <mergeCell ref="C12:C13"/>
    <mergeCell ref="D12:D13"/>
    <mergeCell ref="E12:E13"/>
    <mergeCell ref="F12:F13"/>
    <mergeCell ref="I12:I13"/>
    <mergeCell ref="B12:B13"/>
    <mergeCell ref="K12:K13"/>
    <mergeCell ref="L12:L13"/>
  </mergeCells>
  <pageMargins left="1.1023622047244095" right="0.53" top="0.74803149606299213" bottom="0.74803149606299213" header="0.31496062992125984" footer="0.31496062992125984"/>
  <pageSetup paperSize="5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014CD4A5C7E469A0C1C029E10E590" ma:contentTypeVersion="11" ma:contentTypeDescription="Create a new document." ma:contentTypeScope="" ma:versionID="5a9b3ace341e04e63c068f159c7abbe0">
  <xsd:schema xmlns:xsd="http://www.w3.org/2001/XMLSchema" xmlns:xs="http://www.w3.org/2001/XMLSchema" xmlns:p="http://schemas.microsoft.com/office/2006/metadata/properties" xmlns:ns3="a25d3b81-c510-4b6e-b071-274dc2388c85" targetNamespace="http://schemas.microsoft.com/office/2006/metadata/properties" ma:root="true" ma:fieldsID="7bea6be4df9450ca929771a42b736b59" ns3:_="">
    <xsd:import namespace="a25d3b81-c510-4b6e-b071-274dc2388c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3b81-c510-4b6e-b071-274dc2388c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4ABD8E-861C-4B6E-B0F1-18B944882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3b81-c510-4b6e-b071-274dc2388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565DFC-67D1-4E50-AE58-4CD9B05AE647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a25d3b81-c510-4b6e-b071-274dc2388c85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8CD2545-DFB8-485C-B583-51AD10CCB1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eamarroquin</dc:creator>
  <cp:lastModifiedBy>Diana Beatriz Aldana Torres</cp:lastModifiedBy>
  <cp:lastPrinted>2022-05-13T17:59:02Z</cp:lastPrinted>
  <dcterms:created xsi:type="dcterms:W3CDTF">2016-09-08T22:51:57Z</dcterms:created>
  <dcterms:modified xsi:type="dcterms:W3CDTF">2022-05-13T18:11:42Z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0x010100AE9014CD4A5C7E469A0C1C029E10E590</vt:lpwstr>
  </property>
</Properties>
</file>