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glopez\Desktop\Fondo Rotativo Interno\Año 2025\Viáticos DAFI\MAYO\"/>
    </mc:Choice>
  </mc:AlternateContent>
  <bookViews>
    <workbookView xWindow="0" yWindow="0" windowWidth="2160" windowHeight="0"/>
  </bookViews>
  <sheets>
    <sheet name="FIN-FOR-12" sheetId="1" r:id="rId1"/>
    <sheet name="FIN-FOR-23" sheetId="4" r:id="rId2"/>
  </sheets>
  <definedNames>
    <definedName name="_xlnm.Print_Area" localSheetId="0">'FIN-FOR-12'!$A$1:$M$40</definedName>
    <definedName name="_xlnm.Print_Area" localSheetId="1">'FIN-FOR-23'!$A$1:$L$33</definedName>
    <definedName name="_xlnm.Print_Titles" localSheetId="0">'FIN-FOR-12'!$1:$18</definedName>
    <definedName name="_xlnm.Print_Titles" localSheetId="1">'FIN-FOR-23'!$1:$18</definedName>
  </definedNames>
  <calcPr calcId="162913"/>
</workbook>
</file>

<file path=xl/calcChain.xml><?xml version="1.0" encoding="utf-8"?>
<calcChain xmlns="http://schemas.openxmlformats.org/spreadsheetml/2006/main">
  <c r="M26" i="1" l="1"/>
  <c r="L27" i="4"/>
  <c r="L21" i="4" l="1"/>
  <c r="L22" i="4"/>
  <c r="L23" i="4"/>
  <c r="L24" i="4"/>
  <c r="L25" i="4"/>
  <c r="L26" i="4"/>
  <c r="L20" i="4" l="1"/>
  <c r="L19" i="4"/>
  <c r="M20" i="1" l="1"/>
  <c r="M21" i="1"/>
  <c r="M22" i="1"/>
  <c r="M23" i="1"/>
  <c r="M24" i="1"/>
  <c r="M25" i="1"/>
  <c r="M19" i="1"/>
</calcChain>
</file>

<file path=xl/sharedStrings.xml><?xml version="1.0" encoding="utf-8"?>
<sst xmlns="http://schemas.openxmlformats.org/spreadsheetml/2006/main" count="124" uniqueCount="88">
  <si>
    <t>UNIDAD DE ACCESO A LA INFORMACIÓN PÚBLICA, PORTAL WEB MINISTERIO DE EDUCACIÓN</t>
  </si>
  <si>
    <t xml:space="preserve">PERSONAL AUTORIZADO PARA VIAJAR </t>
  </si>
  <si>
    <t xml:space="preserve">No. </t>
  </si>
  <si>
    <t xml:space="preserve">MONTO TOTAL Q. </t>
  </si>
  <si>
    <t xml:space="preserve"> INFORMACIÓN PÚBLICA DE OFICIO,  DECRETO 57-2008, LEY DE ACCESO A LA INFORMACIÓN PÚBLICA</t>
  </si>
  <si>
    <t>Nombre, firma y sello de quien elabora</t>
  </si>
  <si>
    <t>COSTOS</t>
  </si>
  <si>
    <t>Nombre, firma y sello de quien autoriza</t>
  </si>
  <si>
    <t>Nombre, firma y sello de quien revisa</t>
  </si>
  <si>
    <t xml:space="preserve">OTROS GASTOS CONEXOS Q. </t>
  </si>
  <si>
    <t>GASTOS CONEXOS</t>
  </si>
  <si>
    <t xml:space="preserve">Vo.Bo. </t>
  </si>
  <si>
    <t xml:space="preserve">BOLETO AÉREO Q. </t>
  </si>
  <si>
    <t xml:space="preserve">NOMBRE DE LA DEPENDENCIA: </t>
  </si>
  <si>
    <t>Mes y año</t>
  </si>
  <si>
    <r>
      <t>"</t>
    </r>
    <r>
      <rPr>
        <b/>
        <sz val="11"/>
        <color indexed="8"/>
        <rFont val="Calibri"/>
        <family val="2"/>
      </rPr>
      <t>NOTA:</t>
    </r>
    <r>
      <rPr>
        <sz val="11"/>
        <color theme="1"/>
        <rFont val="Calibri"/>
        <family val="2"/>
        <scheme val="minor"/>
      </rPr>
      <t xml:space="preserve"> Cada Unidad Ejecutora es la única responsable del contenido íntegro de la información enviada y publicada, siendo la función específica y limitativa de la Dirección de Administración Financiera -DAFI- la  publicación de la misma, sin realizarle modificación alguna."</t>
    </r>
  </si>
  <si>
    <t>REINTEGRO A LA DEPENDENCIA 
Q.</t>
  </si>
  <si>
    <t>LUGARES VISITADOS</t>
  </si>
  <si>
    <t>OBJETIVO DE LA COMISIÓN</t>
  </si>
  <si>
    <t>LOGROS ALCANZADOS</t>
  </si>
  <si>
    <t>CUOTA DIARIA ESTABLECIDA</t>
  </si>
  <si>
    <t>LIQUIDACIÓN</t>
  </si>
  <si>
    <t>DÍAS COMPROBADOS</t>
  </si>
  <si>
    <t>DIAS AUTORIZADOS SEGÚN NOMBRAMIENTO</t>
  </si>
  <si>
    <t>CON ANTICIPO</t>
  </si>
  <si>
    <t>GASTOS DE VIÁTICOS COMPROBADOS EN INTEGRACIÓN FIN-FOR-25 Q.</t>
  </si>
  <si>
    <t>DIRECCIÓN GENERAL DE PARTICIPACIÓN COMUNITARIA Y SERVICIOS DE APOYO -DIGEPSA-</t>
  </si>
  <si>
    <t>TOTAL</t>
  </si>
  <si>
    <t>Glenda Zuliana López Castillo</t>
  </si>
  <si>
    <t>SIN ANTICIPO</t>
  </si>
  <si>
    <r>
      <t xml:space="preserve">DETALLE DE VIAJES POR COMISIONES OFICIALES </t>
    </r>
    <r>
      <rPr>
        <b/>
        <u/>
        <sz val="12"/>
        <color indexed="8"/>
        <rFont val="Arial"/>
        <family val="2"/>
      </rPr>
      <t>AL INTERIOR</t>
    </r>
    <r>
      <rPr>
        <b/>
        <sz val="12"/>
        <color indexed="8"/>
        <rFont val="Arial"/>
        <family val="2"/>
      </rPr>
      <t xml:space="preserve"> DEL PAÍS, CORRESPONDIENTE A:</t>
    </r>
  </si>
  <si>
    <t>Yoisi Carina Gómez Fuentes</t>
  </si>
  <si>
    <t>Luis Enrique Alonzo Reyes</t>
  </si>
  <si>
    <t>ENRIQUE ESTUARDO HERNÁNDEZ</t>
  </si>
  <si>
    <t>BOGAR LIZANDRIS MÉNDEZ ROJAS</t>
  </si>
  <si>
    <t>MIGUEL ANGEL RAMOS ZAPETA</t>
  </si>
  <si>
    <t>JUAN CARLOS GODÍNEZ VÁSQUEZ</t>
  </si>
  <si>
    <t>MARCO ANTONIO CASASOLA RODAS</t>
  </si>
  <si>
    <t>JOSÉ LUIS JIMÉNEZ BACK</t>
  </si>
  <si>
    <t>APLICACIÓN DE LA NORMATIVA ESTABLECIDA EN LA ENTREGA DE PRODUCTOS DE LOS PROGRAMAS DE APOYO, EMPODERAMIENTO DE LOS PROCESOS POR PARTE DE LAS COMUNIDADES EDUCATIVAS.</t>
  </si>
  <si>
    <t>DIRECTORES DE CENTROS EDUCATIVOS, DOCENTES Y OPF, AGRADECIDOS CON EL MINISTERIO DE EDUCACIÓN POR EL APOYO RECIBIDO, SEGUIMIENTO DE LA DIDEDUC SOBRE LAS REGULARIZACIONES DE LAS RENDICIONES DE CUENTAS.</t>
  </si>
  <si>
    <t>REALIZAR VISITAS DE MONITOREO DE LOS PROGRAMAS DE APOYO A LA EDUCACIÓN A CENTROS EDUCATIVOS, SEGÚN MUESTRA ESTABLECIDA EN EL DEPARTAMENTO DE SANTA ROSA Y ACOMPAÑAMIENTO A LA DIDEDUC DE DICHO DEPARTAMENTO.</t>
  </si>
  <si>
    <t>SE SOLUCIONARON DUDAS DE LA EJECUCIÓN DE LOS PROGRAMAS DE APOYO, SE REALIZARON RECOMENDACIONES IN-SITU SOBRE LAS DEBILIDADES ESTABLECIDAS.</t>
  </si>
  <si>
    <t>JERSON OMAR LEMUS MENÉNDEZ</t>
  </si>
  <si>
    <t>ASESORÍA Y MONITOREO DE LOS CENTROS EDUCATIVOS PROGRAMADOS, SOBRE LA EJECUCIÓN DE LOS PROGRAMAS DE APOYO EN LAS OPF, ASESORAMIENTO PARA LA EJECUCIÓN DEL PROGRAMA DE MANTENIMIENTO DE EDIFICIOS ESCOLARES PÚBLICOS EN LOS CENTROS EDUCATIVOS.</t>
  </si>
  <si>
    <t>DIRECTOR Y MIEMBROS DE LAS JUNTAS DIRECTIVAS SE COMPROMETIERON ADMINISTRAR Y EJECUTAR LOS FONDOS DE LOS PROGRAMAS DE APOYO DE LA MEJOR MANERA DE ACUERDO A LAS NORMATIVAS VIGENTES.</t>
  </si>
  <si>
    <t>EDGAR RENÉ PAAU CAAL</t>
  </si>
  <si>
    <t>MARÍA VALENTINA PACHECO URIZAR</t>
  </si>
  <si>
    <t>MUNICIPIO DE PATULUL, SAN JOSÉ LA MÁQUINA, SAN MIGUEL PANÁN, MAZATENANGO, DEPARTAMENTO DE SUCHITEPÉQUEZ</t>
  </si>
  <si>
    <t>REALIZAR VISITAS DE MONITOREO DE LOS PROGRAMAS DE APOYO A LA EDUCACIÓN A CENTROS EDUCATIVOS, SEGÚN MUESTRA ESTABLECIDA EN EL DEPARTAMENTO DE SUCHITEPÉQUEZ.</t>
  </si>
  <si>
    <t>SE REALIZÓ LA VISITA EN UN 100% A LOS CENTROS EDUCATIVOS PÚBLICOS, QUE FUERON PROGRAMADOS PARA LA PRESENTE COMISIÓN DE MONITOREO.</t>
  </si>
  <si>
    <t>MELVIN NEFTAY GARCÍA PÉREZ</t>
  </si>
  <si>
    <t>MUNICIPIO DE MORALES, PUERTO BARRIOS, DEPARTAMENTO DE IZABAL.</t>
  </si>
  <si>
    <t>DIRECTORES DE CENTROS EDUCATIVOS, DOCENTES Y OPF, AGRADECIDOS CON EL MINISTERIO DE EDUCACIÓN POR EL APOYO RECIBIDO, EXISTENCIA DEL 100% DE PRA-FOR-122 Y PRA-FOR-123 EN LA SEDE DE DIPLAN DE LA DIDEDUC DE IZABAL.</t>
  </si>
  <si>
    <t>MUNICIPIO DE CUILAPA, CHIQUIMULILLA, TAXISCO, GUAZACAPAN, PUEBLO NUEVO VIÑAS, DEPARTAMENTO DE SANTA ROSA.</t>
  </si>
  <si>
    <t>MUNICIPIO DE SAYAXCHÉ, SAN JOSÉ, FLORES, SAN ANDRÉS, MELCHOR DE MENCOS, SANTA ANA, DEPARTAMENTO DE PETÉN.</t>
  </si>
  <si>
    <t>REALIZAR VISITAS DE MONITOREO DE LOS PROGRAMAS DE APOYO A LA EDUCACIÓN A CENTROS EDUCATIVOS, SEGÚN MUESTRA ESTABLECIDA EN EL DEPARTAMENTO DE PETÉN Y ACOMPAÑAMIENTO A LA DIDEDUC DE DICHO DEPARTAMENTO.</t>
  </si>
  <si>
    <t>VERIFICADO EL ARCHIVO FÍSICO DE RENDICIÓN DE CUENTAS 2024 EN LA DIDEDUC DE PETÉN, COMISIONES DE ALIMENTACIÓN ORIENTADAS PARA EL CUMPLIMIENTO DE SUS RESPONSABILIDADES.</t>
  </si>
  <si>
    <t>JORGE LEOCADIO GONZÁLEZ ANDRÉS</t>
  </si>
  <si>
    <t>MUNICIPIO DE SOLOLÁ, NAHUALÁ, CONCEPCIÓN, SAN ANDRÉS SEMETABAJ, DEPARTAMENTO DE SOLOLÁ.</t>
  </si>
  <si>
    <t>REALIZAR VISITAS DE MONITOREO DE LOS PROGRAMAS DE APOYO A LA EDUCACIÓN A CENTROS EDUCATIVOS, SEGÚN MUESTRA ESTABLECIDA EN EL DEPARTAMENTO DE SOLOLÁ Y ACOMPAÑAMIENTO A LA DIDEDUC DE DICHO DEPARTAMENTO.</t>
  </si>
  <si>
    <t>DIRECTOR DEPARTAMENTAL, SUBDIRECTOR DE DEFOCE Y JEFATURA DE ORGANIZACIÓN ESCOLAR COMPROMETIDOS EN REALIZAR SUS FUNCIONES CON RESPONSABILIDAD.</t>
  </si>
  <si>
    <t>MAYO 2025</t>
  </si>
  <si>
    <t>VERIFICAR EL DESARROLLO DE LAS ACCIONES ADMINISTRATIVAS, TÉCNICAS Y FINANCIERAS DE LA DIDEDUC DEL DEPARTAMENTO DE ALTA VERAPAZ.</t>
  </si>
  <si>
    <t>COMPROMISO ADQUIRIDO POR PARTE DEL PERSONAL DE LA DIDEDUC EN RELACIÓN A LAS RECOMENDACIONES ESTABLECIDAS, DE ACUERDO  A LOS RESULTADOS DE LA VISITA.</t>
  </si>
  <si>
    <t>JULIO CÉSAR CRUZ CAMPOS</t>
  </si>
  <si>
    <t>MUNICIPIO DE JALAPA, SAN LUIS JILOTEPÉQUE, MONJAS, SAN PEDRO PINULA, DEPARTAMENTO DE JALAPA.</t>
  </si>
  <si>
    <t>REALIZAR VISITAS DE MONITOREO DE LOS PROGRAMAS DE APOYO A LA EDUCACIÓN EN CENTROS EDUCATIVOS, SEGÚN MUESTRA ESTABLECIDA EN EL DEPARTAMENTO DE JALAPA Y, ACOMPAÑAMIENTO A LA DIDEDUC DE DICHO DEPARTAMENTO.</t>
  </si>
  <si>
    <t>VICTOR NOÉ ICAL PACAY</t>
  </si>
  <si>
    <t>MUNICIPIO DE RÍO HONDO, ZACAPA, SAN JORGE, TECULUTÁN, USUMATLÁN, DEPARTAMENTO DE ZACAPA.</t>
  </si>
  <si>
    <t>REALIZAR VISITAS DE MONITOREO DE LOS PROGRAMAS DE APOYO A LA EDUCACIÓN A CENTROS EDUCATIVOS, SEGÚN MUESTRA ESTABLECIDA EN EL DEPARTAMENTO DE ZACAPA Y, ACOMPAÑAMIENTO A LA DIDEDUC DE DICHO DEPARTAMENTO.</t>
  </si>
  <si>
    <t>EYMER RICARDO JUÁREZ CRUZ</t>
  </si>
  <si>
    <t>MUNICIPIO DE CHIQUIMULA, DEPARTAMENTO DE CHIQUIMULA.</t>
  </si>
  <si>
    <t>PARTICIPAR EN LA CAPACITACIÓN DIRIGIDA A DELEGADOS DE DIDEMAG Y SUPERVISORES EDUCATIVOS, EN LA DIRECCIÓN DEPARTAMENTAL DE EDUCACIÓN, TEMA: PROGRAMA SALUD ESCOLAR.</t>
  </si>
  <si>
    <t>RESOLUCIÓN DE DUDAS EN EL PROCESO DE APORTE ECONÓMICO DERIVADO AL FALLECIMIENTO DE ESTUDIANTES INSCRITOS EN EL SISTEMA DE EDUCACIÓN PÚBLICA Y SE REALIZÓ ACERCAMIENTO CON LAS AUTORIDADES DEL MINISTERIO DE SALUD PÚBLICA Y ASISTENCIA SOCIAL DE CHIQUIMULA PARA LA COORDINACIÓN DEL PROGRAMA SALUD ESCOLAR.</t>
  </si>
  <si>
    <t>MUNICIPIO DE QUETZALTENANGO, SAN CARLOS SIJA, SALCAJÁ, OLINTEPEQUE, DEPARTAMENTO DE QUETZALTENANGO.</t>
  </si>
  <si>
    <t>REALIZAR VISITAS DE MONITOREO DE LOS PROGRAMAS DE APOYO A LA EDUCACIÓN A CENTROS EDUCATIVOS, SEGÚN MUESTRA ESTABLECIDA EN EL DEPARTAMENTO DE QUETZALTEANANGO Y, ACOMPAÑAMIENTO A LA DIDEDUC DE DICHO DEPARTAMENTO.</t>
  </si>
  <si>
    <t>MUNICIPIO SANTA CRÚZ DEL QUICHÉ, SAN MIGUEL USPANTÁN, CHICAMÁN, CUNEN, DEPARTAMENTO DE QUICHÉ.</t>
  </si>
  <si>
    <t>REALIZAR VISITAS DE MONITOREO DE LOS PROGRAMAS DE APOYO A LA EDUCACIÓN EN CENTROS EDUCATIVOS, SEGÚN MUESTRA ESTABLECIDA EN EL DEPARTAMENTO DE QUICHÉ Y, ACOMPAÑAMIENTO A LA DIDEDUC DE DICHO DEPARTAMENTO.</t>
  </si>
  <si>
    <t>MUNICIPIO EL ASINTAL, SANTA CRUZ MULÚA, SAN MARTÍN ZAPOTITLÁN, SAN FELIPE Y RETALHULEU, DEPARTAMENTO DE RETALHULEU.</t>
  </si>
  <si>
    <t>REALIZAR VISITAS DE MONITOREO DE LOS PROGRAMAS DE APOYO A LA EDUCACIÓN EN CENTROS EDUCATIVOS, SEGÚN MUESTRA ESTABLECIDA EN EL DEPARTAMENTO DE RETALHULEU Y, ACOMPAÑAMIENTO A LA DIDEDUC DE DICHO DEPARTAMENTO.</t>
  </si>
  <si>
    <t>MUNICIPIO DE RETALHULEU, DEPARTAMENTO DE RETALHULEU</t>
  </si>
  <si>
    <t>VERIFICAR LAS CONDICIONES DE INFRAESTRUCTURA DE CENTROS EDUCATIVOS PÚBLICOS, PARA SU INTERVENCIÓN EN EL PROGRAMA DE MANTENIMIENTO DE EDIFICIOS ESCOLARES PÚBLICOS, EN EL DEPARTAMENTO DE RETALHULEU.</t>
  </si>
  <si>
    <t>MUNICIPIO DE TOTONICAPÁN, SAN CRISTOBAL TOTONICAPÁN, SANTA MARÍA CHIQUIMULA, DEPARTAMENTO DE TOTONICAPÁN.</t>
  </si>
  <si>
    <t>REALIZAR VISITAS DE MONITOREO DE LOS PROGRAMAS DE APOYO A LA EDUCACIÓN A CENTROS EDUCATIVOS, SEGÚN MUESTRA ESTABLECIDA EN EL DEPARTAMENTO DE TOTONICAPÁN.</t>
  </si>
  <si>
    <t>SE LOGRÓ VISITAR EFECTIVAMENTE 10 CENTROS EDUCATIVOS PÚBLICOS PROGRAMADOS DONDE SE HAN RECIBIDO LOS PROGRAMAS DE APOYO, SE ORIENTÓ A 6 DIRECTORES DE LOS CENTROS EDUCATIVOS PÚBLICOS VISITADOS SOBRE LINEAMIENTOS DE EJECUCIÓN DE LOS PROGRAMAS DE APOYO.</t>
  </si>
  <si>
    <t>REALIZAR VISITAS DE MONITOREO DE LOS PROGRAMAS DE APOYO A LA EDUCACIÓN A CENTROS EDUCATIVOS, SEGÚN MUESTRA ESTABLECIDA EN EL DEPARTAMENTO DE IZABAL Y, ACOMPAÑAMIENTO A LA DIDEDUC DE DICHO DEPARTAMENTO.</t>
  </si>
  <si>
    <t>MUNICIPIO DE COBÁN, DEPARTAMENTO DE ALTA VERAPAZ.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</si>
</sst>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b/>
      <sz val="11"/>
      <color indexed="8"/>
      <name val="Calibri"/>
      <family val="2"/>
    </font>
    <font>
      <sz val="11"/>
      <color theme="1"/>
      <name val="Arial"/>
      <family val="2"/>
    </font>
    <font>
      <sz val="16"/>
      <color theme="1"/>
      <name val="Arial"/>
      <family val="2"/>
    </font>
    <font>
      <b/>
      <sz val="11"/>
      <color theme="1"/>
      <name val="Arial"/>
      <family val="2"/>
    </font>
    <font>
      <b/>
      <sz val="12"/>
      <color theme="1"/>
      <name val="Arial"/>
      <family val="2"/>
    </font>
    <font>
      <b/>
      <sz val="10"/>
      <color theme="1"/>
      <name val="Arial"/>
      <family val="2"/>
    </font>
    <font>
      <sz val="11"/>
      <name val="Arial"/>
      <family val="2"/>
    </font>
    <font>
      <sz val="12"/>
      <color theme="1"/>
      <name val="Arial"/>
      <family val="2"/>
    </font>
    <font>
      <sz val="12"/>
      <color theme="1"/>
      <name val="Calibri"/>
      <family val="2"/>
      <scheme val="minor"/>
    </font>
    <font>
      <b/>
      <u/>
      <sz val="12"/>
      <color indexed="8"/>
      <name val="Arial"/>
      <family val="2"/>
    </font>
    <font>
      <b/>
      <sz val="12"/>
      <color indexed="8"/>
      <name val="Arial"/>
      <family val="2"/>
    </font>
    <font>
      <b/>
      <sz val="12"/>
      <name val="Arial"/>
      <family val="2"/>
    </font>
    <font>
      <sz val="12"/>
      <name val="Arial"/>
      <family val="2"/>
    </font>
  </fonts>
  <fills count="3">
    <fill>
      <patternFill patternType="none"/>
    </fill>
    <fill>
      <patternFill patternType="gray125"/>
    </fill>
    <fill>
      <patternFill patternType="solid">
        <fgColor theme="0"/>
        <bgColor indexed="64"/>
      </patternFill>
    </fill>
  </fills>
  <borders count="33">
    <border>
      <left/>
      <right/>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thin">
        <color indexed="64"/>
      </right>
      <top/>
      <bottom style="thin">
        <color indexed="64"/>
      </bottom>
      <diagonal/>
    </border>
    <border>
      <left/>
      <right/>
      <top style="medium">
        <color indexed="64"/>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right/>
      <top/>
      <bottom style="medium">
        <color indexed="64"/>
      </bottom>
      <diagonal/>
    </border>
    <border>
      <left/>
      <right/>
      <top style="medium">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double">
        <color indexed="64"/>
      </top>
      <bottom style="thin">
        <color indexed="64"/>
      </bottom>
      <diagonal/>
    </border>
    <border>
      <left style="thin">
        <color indexed="64"/>
      </left>
      <right style="double">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right style="thin">
        <color indexed="64"/>
      </right>
      <top/>
      <bottom style="double">
        <color indexed="64"/>
      </bottom>
      <diagonal/>
    </border>
    <border>
      <left style="thin">
        <color indexed="64"/>
      </left>
      <right style="double">
        <color indexed="64"/>
      </right>
      <top/>
      <bottom/>
      <diagonal/>
    </border>
  </borders>
  <cellStyleXfs count="1">
    <xf numFmtId="0" fontId="0" fillId="0" borderId="0"/>
  </cellStyleXfs>
  <cellXfs count="87">
    <xf numFmtId="0" fontId="0" fillId="0" borderId="0" xfId="0"/>
    <xf numFmtId="0" fontId="0" fillId="2" borderId="0" xfId="0" applyFill="1"/>
    <xf numFmtId="0" fontId="2" fillId="2" borderId="0" xfId="0" applyFont="1" applyFill="1"/>
    <xf numFmtId="0" fontId="2" fillId="2" borderId="0" xfId="0" applyFont="1" applyFill="1" applyBorder="1"/>
    <xf numFmtId="0" fontId="2" fillId="2" borderId="0" xfId="0" applyFont="1" applyFill="1" applyBorder="1" applyAlignment="1">
      <alignment horizontal="center"/>
    </xf>
    <xf numFmtId="0" fontId="3" fillId="2" borderId="0" xfId="0" applyFont="1" applyFill="1"/>
    <xf numFmtId="0" fontId="3" fillId="2" borderId="0" xfId="0" applyFont="1" applyFill="1" applyAlignment="1"/>
    <xf numFmtId="0" fontId="4" fillId="2" borderId="0" xfId="0" applyFont="1" applyFill="1" applyAlignment="1">
      <alignment horizontal="right"/>
    </xf>
    <xf numFmtId="0" fontId="2" fillId="2" borderId="0" xfId="0" applyFont="1" applyFill="1" applyBorder="1" applyAlignment="1">
      <alignment horizontal="center"/>
    </xf>
    <xf numFmtId="0" fontId="2" fillId="2" borderId="0" xfId="0" applyFont="1" applyFill="1" applyBorder="1" applyAlignment="1">
      <alignment horizontal="center"/>
    </xf>
    <xf numFmtId="0" fontId="2" fillId="2" borderId="0" xfId="0" applyFont="1" applyFill="1" applyBorder="1" applyAlignment="1">
      <alignment horizontal="center"/>
    </xf>
    <xf numFmtId="0" fontId="2" fillId="2" borderId="0" xfId="0" applyFont="1" applyFill="1" applyBorder="1" applyAlignment="1">
      <alignment horizontal="center"/>
    </xf>
    <xf numFmtId="0" fontId="5" fillId="2" borderId="0" xfId="0" applyFont="1" applyFill="1" applyBorder="1" applyAlignment="1">
      <alignment horizontal="center"/>
    </xf>
    <xf numFmtId="4" fontId="5" fillId="2" borderId="0" xfId="0" applyNumberFormat="1" applyFont="1" applyFill="1" applyBorder="1" applyAlignment="1">
      <alignment horizontal="center"/>
    </xf>
    <xf numFmtId="0" fontId="2" fillId="2" borderId="2" xfId="0" applyNumberFormat="1" applyFont="1" applyFill="1" applyBorder="1" applyAlignment="1">
      <alignment horizontal="center"/>
    </xf>
    <xf numFmtId="4" fontId="7" fillId="2" borderId="2" xfId="0" applyNumberFormat="1" applyFont="1" applyFill="1" applyBorder="1" applyAlignment="1">
      <alignment horizontal="right" wrapText="1"/>
    </xf>
    <xf numFmtId="0" fontId="7" fillId="2" borderId="2" xfId="0" applyNumberFormat="1" applyFont="1" applyFill="1" applyBorder="1" applyAlignment="1">
      <alignment horizontal="center" wrapText="1"/>
    </xf>
    <xf numFmtId="0" fontId="7" fillId="2" borderId="2" xfId="0" applyFont="1" applyFill="1" applyBorder="1" applyAlignment="1">
      <alignment horizontal="justify" vertical="justify" wrapText="1"/>
    </xf>
    <xf numFmtId="4" fontId="7" fillId="2" borderId="2" xfId="0" applyNumberFormat="1" applyFont="1" applyFill="1" applyBorder="1" applyAlignment="1">
      <alignment horizontal="center" wrapText="1"/>
    </xf>
    <xf numFmtId="4" fontId="5" fillId="2" borderId="4" xfId="0" applyNumberFormat="1" applyFont="1" applyFill="1" applyBorder="1" applyAlignment="1">
      <alignment horizontal="right"/>
    </xf>
    <xf numFmtId="0" fontId="2" fillId="2" borderId="0" xfId="0" applyFont="1" applyFill="1" applyBorder="1" applyAlignment="1">
      <alignment horizontal="center"/>
    </xf>
    <xf numFmtId="4" fontId="5" fillId="2" borderId="23" xfId="0" applyNumberFormat="1" applyFont="1" applyFill="1" applyBorder="1" applyAlignment="1">
      <alignment horizontal="right"/>
    </xf>
    <xf numFmtId="4" fontId="8" fillId="2" borderId="26" xfId="0" applyNumberFormat="1" applyFont="1" applyFill="1" applyBorder="1" applyAlignment="1">
      <alignment horizontal="right"/>
    </xf>
    <xf numFmtId="0" fontId="6" fillId="2" borderId="0" xfId="0" applyFont="1" applyFill="1" applyBorder="1" applyAlignment="1"/>
    <xf numFmtId="0" fontId="6" fillId="2" borderId="6" xfId="0" applyFont="1" applyFill="1" applyBorder="1" applyAlignment="1"/>
    <xf numFmtId="0" fontId="9" fillId="2" borderId="0" xfId="0" applyFont="1" applyFill="1"/>
    <xf numFmtId="0" fontId="5" fillId="2" borderId="0" xfId="0" applyFont="1" applyFill="1" applyAlignment="1">
      <alignment horizontal="center"/>
    </xf>
    <xf numFmtId="0" fontId="9" fillId="2" borderId="0" xfId="0" applyFont="1" applyFill="1" applyAlignment="1"/>
    <xf numFmtId="0" fontId="5" fillId="2" borderId="0" xfId="0" applyFont="1" applyFill="1" applyAlignment="1"/>
    <xf numFmtId="0" fontId="5" fillId="2" borderId="0" xfId="0" applyFont="1" applyFill="1" applyAlignment="1">
      <alignment horizontal="left"/>
    </xf>
    <xf numFmtId="0" fontId="8" fillId="2" borderId="0" xfId="0" applyFont="1" applyFill="1"/>
    <xf numFmtId="0" fontId="8" fillId="2" borderId="0" xfId="0" applyFont="1" applyFill="1" applyAlignment="1"/>
    <xf numFmtId="0" fontId="12" fillId="2" borderId="8" xfId="0" applyFont="1" applyFill="1" applyBorder="1" applyAlignment="1"/>
    <xf numFmtId="0" fontId="12" fillId="2" borderId="7" xfId="0" applyFont="1" applyFill="1" applyBorder="1" applyAlignment="1"/>
    <xf numFmtId="0" fontId="12" fillId="2" borderId="9" xfId="0" applyFont="1" applyFill="1" applyBorder="1" applyAlignment="1"/>
    <xf numFmtId="0" fontId="12" fillId="2" borderId="18" xfId="0" applyFont="1" applyFill="1" applyBorder="1" applyAlignment="1"/>
    <xf numFmtId="0" fontId="12" fillId="2" borderId="19" xfId="0" applyFont="1" applyFill="1" applyBorder="1" applyAlignment="1"/>
    <xf numFmtId="0" fontId="12" fillId="2" borderId="20" xfId="0" applyFont="1" applyFill="1" applyBorder="1" applyAlignment="1"/>
    <xf numFmtId="0" fontId="12" fillId="2" borderId="17" xfId="0" applyFont="1" applyFill="1" applyBorder="1" applyAlignment="1"/>
    <xf numFmtId="0" fontId="12" fillId="2" borderId="5" xfId="0" applyFont="1" applyFill="1" applyBorder="1" applyAlignment="1"/>
    <xf numFmtId="0" fontId="7" fillId="2" borderId="28" xfId="0" applyFont="1" applyFill="1" applyBorder="1" applyAlignment="1">
      <alignment horizontal="justify" vertical="justify" wrapText="1"/>
    </xf>
    <xf numFmtId="4" fontId="7" fillId="2" borderId="28" xfId="0" applyNumberFormat="1" applyFont="1" applyFill="1" applyBorder="1" applyAlignment="1">
      <alignment horizontal="center" wrapText="1"/>
    </xf>
    <xf numFmtId="0" fontId="2" fillId="2" borderId="28" xfId="0" applyNumberFormat="1" applyFont="1" applyFill="1" applyBorder="1" applyAlignment="1">
      <alignment horizontal="center"/>
    </xf>
    <xf numFmtId="4" fontId="7" fillId="2" borderId="28" xfId="0" applyNumberFormat="1" applyFont="1" applyFill="1" applyBorder="1" applyAlignment="1">
      <alignment horizontal="right" wrapText="1"/>
    </xf>
    <xf numFmtId="0" fontId="12" fillId="2" borderId="3" xfId="0" applyFont="1" applyFill="1" applyBorder="1" applyAlignment="1">
      <alignment horizontal="center" vertical="center" wrapText="1"/>
    </xf>
    <xf numFmtId="4" fontId="8" fillId="2" borderId="29" xfId="0" applyNumberFormat="1" applyFont="1" applyFill="1" applyBorder="1" applyAlignment="1">
      <alignment horizontal="right"/>
    </xf>
    <xf numFmtId="0" fontId="2" fillId="2" borderId="30" xfId="0" applyFont="1" applyFill="1" applyBorder="1" applyAlignment="1">
      <alignment horizontal="center" vertical="center"/>
    </xf>
    <xf numFmtId="0" fontId="7" fillId="2" borderId="28" xfId="0" applyFont="1" applyFill="1" applyBorder="1" applyAlignment="1">
      <alignment horizontal="center" vertical="center" wrapText="1"/>
    </xf>
    <xf numFmtId="4" fontId="8" fillId="2" borderId="28" xfId="0" applyNumberFormat="1" applyFont="1" applyFill="1" applyBorder="1" applyAlignment="1">
      <alignment horizontal="right"/>
    </xf>
    <xf numFmtId="0" fontId="12" fillId="2" borderId="31"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5" fillId="2" borderId="1" xfId="0" applyFont="1" applyFill="1" applyBorder="1" applyAlignment="1">
      <alignment horizontal="center" vertical="center"/>
    </xf>
    <xf numFmtId="0" fontId="8" fillId="2" borderId="1" xfId="0" applyFont="1" applyFill="1" applyBorder="1" applyAlignment="1">
      <alignment horizontal="center" vertical="center"/>
    </xf>
    <xf numFmtId="0" fontId="13" fillId="2" borderId="2" xfId="0" applyFont="1" applyFill="1" applyBorder="1" applyAlignment="1">
      <alignment horizontal="center" vertical="center" wrapText="1"/>
    </xf>
    <xf numFmtId="0" fontId="13" fillId="2" borderId="2" xfId="0" applyFont="1" applyFill="1" applyBorder="1" applyAlignment="1">
      <alignment horizontal="center" wrapText="1"/>
    </xf>
    <xf numFmtId="0" fontId="7" fillId="2" borderId="2"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0" fillId="0" borderId="0" xfId="0" applyFill="1" applyAlignment="1">
      <alignment horizontal="left" wrapText="1"/>
    </xf>
    <xf numFmtId="0" fontId="2" fillId="2" borderId="0" xfId="0" applyFont="1" applyFill="1" applyBorder="1" applyAlignment="1">
      <alignment horizontal="center"/>
    </xf>
    <xf numFmtId="0" fontId="4" fillId="2" borderId="0" xfId="0" applyFont="1" applyFill="1" applyAlignment="1">
      <alignment horizontal="center"/>
    </xf>
    <xf numFmtId="0" fontId="5" fillId="2" borderId="14" xfId="0" applyFont="1" applyFill="1" applyBorder="1" applyAlignment="1">
      <alignment horizontal="center"/>
    </xf>
    <xf numFmtId="0" fontId="5" fillId="2" borderId="3" xfId="0" applyFont="1" applyFill="1" applyBorder="1" applyAlignment="1">
      <alignment horizontal="center"/>
    </xf>
    <xf numFmtId="0" fontId="5" fillId="2" borderId="0" xfId="0" applyFont="1" applyFill="1" applyAlignment="1">
      <alignment horizont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49" fontId="5" fillId="2" borderId="15" xfId="0" applyNumberFormat="1" applyFont="1" applyFill="1" applyBorder="1" applyAlignment="1">
      <alignment horizontal="center"/>
    </xf>
    <xf numFmtId="0" fontId="8" fillId="2" borderId="16" xfId="0" applyFont="1" applyFill="1" applyBorder="1" applyAlignment="1">
      <alignment horizontal="center"/>
    </xf>
    <xf numFmtId="0" fontId="5" fillId="2" borderId="15" xfId="0" applyFont="1" applyFill="1" applyBorder="1" applyAlignment="1">
      <alignment horizontal="center"/>
    </xf>
    <xf numFmtId="0" fontId="12" fillId="2" borderId="21"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5" fillId="2" borderId="6" xfId="0" applyFont="1" applyFill="1" applyBorder="1" applyAlignment="1">
      <alignment horizontal="right"/>
    </xf>
    <xf numFmtId="0" fontId="5" fillId="2" borderId="25" xfId="0" applyFont="1" applyFill="1" applyBorder="1" applyAlignment="1">
      <alignment horizontal="center"/>
    </xf>
    <xf numFmtId="0" fontId="5" fillId="2" borderId="7" xfId="0" applyFont="1" applyFill="1" applyBorder="1" applyAlignment="1">
      <alignment horizontal="center"/>
    </xf>
    <xf numFmtId="0" fontId="5" fillId="2" borderId="24" xfId="0" applyFont="1" applyFill="1" applyBorder="1" applyAlignment="1">
      <alignment horizontal="center"/>
    </xf>
    <xf numFmtId="0" fontId="12" fillId="2" borderId="8" xfId="0" applyFont="1" applyFill="1" applyBorder="1" applyAlignment="1">
      <alignment horizontal="center"/>
    </xf>
    <xf numFmtId="0" fontId="12" fillId="2" borderId="7" xfId="0" applyFont="1" applyFill="1" applyBorder="1" applyAlignment="1">
      <alignment horizontal="center"/>
    </xf>
    <xf numFmtId="0" fontId="12" fillId="2" borderId="9" xfId="0" applyFont="1" applyFill="1" applyBorder="1" applyAlignment="1">
      <alignment horizontal="center"/>
    </xf>
    <xf numFmtId="0" fontId="12" fillId="2" borderId="32" xfId="0" applyFont="1" applyFill="1" applyBorder="1" applyAlignment="1">
      <alignment horizontal="center" vertical="center" wrapText="1"/>
    </xf>
    <xf numFmtId="0" fontId="12" fillId="2" borderId="18" xfId="0" applyFont="1" applyFill="1" applyBorder="1" applyAlignment="1">
      <alignment horizontal="center"/>
    </xf>
    <xf numFmtId="0" fontId="12" fillId="2" borderId="27" xfId="0" applyFont="1" applyFill="1" applyBorder="1" applyAlignment="1">
      <alignment horizontal="center"/>
    </xf>
    <xf numFmtId="0" fontId="12" fillId="2" borderId="19" xfId="0" applyFont="1" applyFill="1" applyBorder="1" applyAlignment="1">
      <alignment horizontal="center"/>
    </xf>
    <xf numFmtId="0" fontId="12" fillId="2" borderId="20" xfId="0" applyFont="1" applyFill="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2028825</xdr:colOff>
      <xdr:row>0</xdr:row>
      <xdr:rowOff>85725</xdr:rowOff>
    </xdr:from>
    <xdr:to>
      <xdr:col>5</xdr:col>
      <xdr:colOff>266700</xdr:colOff>
      <xdr:row>4</xdr:row>
      <xdr:rowOff>180975</xdr:rowOff>
    </xdr:to>
    <xdr:pic>
      <xdr:nvPicPr>
        <xdr:cNvPr id="1480"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44000" y="85725"/>
          <a:ext cx="84772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4</xdr:col>
      <xdr:colOff>1295400</xdr:colOff>
      <xdr:row>0</xdr:row>
      <xdr:rowOff>85725</xdr:rowOff>
    </xdr:from>
    <xdr:ext cx="1057275" cy="857250"/>
    <xdr:pic>
      <xdr:nvPicPr>
        <xdr:cNvPr id="2"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50" y="85725"/>
          <a:ext cx="105727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M40"/>
  <sheetViews>
    <sheetView tabSelected="1" view="pageLayout" topLeftCell="A25" zoomScale="80" zoomScaleNormal="72" zoomScalePageLayoutView="80" workbookViewId="0">
      <selection activeCell="A26" sqref="A26:L26"/>
    </sheetView>
  </sheetViews>
  <sheetFormatPr baseColWidth="10" defaultRowHeight="15" x14ac:dyDescent="0.25"/>
  <cols>
    <col min="1" max="1" width="5.7109375" style="1" customWidth="1"/>
    <col min="2" max="2" width="38.28515625" style="1" customWidth="1"/>
    <col min="3" max="3" width="27.85546875" style="1" customWidth="1"/>
    <col min="4" max="4" width="34.85546875" style="1" customWidth="1"/>
    <col min="5" max="5" width="39.140625" style="1" customWidth="1"/>
    <col min="6" max="6" width="19.7109375" style="1" customWidth="1"/>
    <col min="7" max="7" width="21.140625" style="1" customWidth="1"/>
    <col min="8" max="9" width="13.7109375" style="1" customWidth="1"/>
    <col min="10" max="10" width="18" style="1" customWidth="1"/>
    <col min="11" max="11" width="21.5703125" style="1" customWidth="1"/>
    <col min="12" max="12" width="20" style="1" customWidth="1"/>
    <col min="13" max="13" width="16.85546875" style="1" customWidth="1"/>
    <col min="14" max="16384" width="11.42578125" style="1"/>
  </cols>
  <sheetData>
    <row r="6" spans="1:13" s="25" customFormat="1" ht="15.75" x14ac:dyDescent="0.25">
      <c r="A6" s="65" t="s">
        <v>4</v>
      </c>
      <c r="B6" s="65"/>
      <c r="C6" s="65"/>
      <c r="D6" s="65"/>
      <c r="E6" s="65"/>
      <c r="F6" s="65"/>
      <c r="G6" s="65"/>
      <c r="H6" s="65"/>
      <c r="I6" s="65"/>
      <c r="J6" s="65"/>
      <c r="K6" s="65"/>
      <c r="L6" s="65"/>
      <c r="M6" s="65"/>
    </row>
    <row r="7" spans="1:13" s="25" customFormat="1" ht="15.75" x14ac:dyDescent="0.25">
      <c r="A7" s="65" t="s">
        <v>0</v>
      </c>
      <c r="B7" s="65"/>
      <c r="C7" s="65"/>
      <c r="D7" s="65"/>
      <c r="E7" s="65"/>
      <c r="F7" s="65"/>
      <c r="G7" s="65"/>
      <c r="H7" s="65"/>
      <c r="I7" s="65"/>
      <c r="J7" s="65"/>
      <c r="K7" s="65"/>
      <c r="L7" s="65"/>
      <c r="M7" s="65"/>
    </row>
    <row r="8" spans="1:13" s="25" customFormat="1" ht="15.75" x14ac:dyDescent="0.25">
      <c r="A8" s="26"/>
      <c r="B8" s="26"/>
      <c r="C8" s="26"/>
      <c r="D8" s="26"/>
      <c r="E8" s="26"/>
      <c r="F8" s="26"/>
      <c r="G8" s="26"/>
      <c r="H8" s="26"/>
      <c r="I8" s="26"/>
      <c r="J8" s="26"/>
      <c r="K8" s="26"/>
      <c r="L8" s="26"/>
      <c r="M8" s="26"/>
    </row>
    <row r="9" spans="1:13" s="25" customFormat="1" ht="15.75" x14ac:dyDescent="0.25">
      <c r="B9" s="27"/>
      <c r="C9" s="27"/>
      <c r="D9" s="27"/>
      <c r="E9" s="27"/>
      <c r="F9" s="27"/>
      <c r="G9" s="27"/>
      <c r="H9" s="27"/>
      <c r="I9" s="27"/>
      <c r="J9" s="27"/>
      <c r="K9" s="27"/>
      <c r="L9" s="27"/>
      <c r="M9" s="27"/>
    </row>
    <row r="10" spans="1:13" s="25" customFormat="1" ht="16.5" thickBot="1" x14ac:dyDescent="0.3">
      <c r="A10" s="28" t="s">
        <v>30</v>
      </c>
      <c r="B10" s="28"/>
      <c r="C10" s="28"/>
      <c r="D10" s="28"/>
      <c r="E10" s="28"/>
      <c r="F10" s="28"/>
      <c r="G10" s="28"/>
      <c r="H10" s="28"/>
      <c r="I10" s="28"/>
      <c r="J10" s="28"/>
      <c r="K10" s="69" t="s">
        <v>62</v>
      </c>
      <c r="L10" s="69"/>
      <c r="M10" s="69"/>
    </row>
    <row r="11" spans="1:13" s="25" customFormat="1" ht="15.75" x14ac:dyDescent="0.25">
      <c r="A11" s="28"/>
      <c r="B11" s="28"/>
      <c r="C11" s="28"/>
      <c r="D11" s="28"/>
      <c r="E11" s="28"/>
      <c r="F11" s="28"/>
      <c r="G11" s="28"/>
      <c r="H11" s="28"/>
      <c r="I11" s="28"/>
      <c r="J11" s="28"/>
      <c r="K11" s="70" t="s">
        <v>14</v>
      </c>
      <c r="L11" s="70"/>
      <c r="M11" s="70"/>
    </row>
    <row r="12" spans="1:13" s="25" customFormat="1" ht="15.75" x14ac:dyDescent="0.25">
      <c r="A12" s="29"/>
      <c r="B12" s="29"/>
      <c r="C12" s="29"/>
      <c r="D12" s="29"/>
      <c r="E12" s="29"/>
      <c r="F12" s="29"/>
      <c r="G12" s="29"/>
      <c r="H12" s="29"/>
      <c r="I12" s="29"/>
      <c r="J12" s="29"/>
      <c r="K12" s="29"/>
      <c r="L12" s="29"/>
      <c r="M12" s="29"/>
    </row>
    <row r="13" spans="1:13" s="25" customFormat="1" ht="16.5" thickBot="1" x14ac:dyDescent="0.3">
      <c r="A13" s="28" t="s">
        <v>13</v>
      </c>
      <c r="B13" s="28"/>
      <c r="C13" s="71" t="s">
        <v>26</v>
      </c>
      <c r="D13" s="71"/>
      <c r="E13" s="71"/>
      <c r="F13" s="71"/>
      <c r="G13" s="71"/>
      <c r="H13" s="71"/>
      <c r="I13" s="71"/>
      <c r="J13" s="71"/>
      <c r="K13" s="71"/>
      <c r="L13" s="71"/>
      <c r="M13" s="71"/>
    </row>
    <row r="14" spans="1:13" s="25" customFormat="1" ht="16.5" thickBot="1" x14ac:dyDescent="0.3">
      <c r="A14" s="30"/>
      <c r="B14" s="31"/>
      <c r="C14" s="31"/>
      <c r="D14" s="31"/>
      <c r="E14" s="31"/>
      <c r="F14" s="31"/>
      <c r="G14" s="31"/>
      <c r="H14" s="31"/>
      <c r="I14" s="31"/>
      <c r="J14" s="31"/>
      <c r="K14" s="31"/>
      <c r="L14" s="75" t="s">
        <v>24</v>
      </c>
      <c r="M14" s="75"/>
    </row>
    <row r="15" spans="1:13" s="25" customFormat="1" ht="15.75" customHeight="1" thickTop="1" x14ac:dyDescent="0.25">
      <c r="A15" s="66" t="s">
        <v>2</v>
      </c>
      <c r="B15" s="57" t="s">
        <v>1</v>
      </c>
      <c r="C15" s="57" t="s">
        <v>17</v>
      </c>
      <c r="D15" s="57" t="s">
        <v>18</v>
      </c>
      <c r="E15" s="57" t="s">
        <v>19</v>
      </c>
      <c r="F15" s="57" t="s">
        <v>20</v>
      </c>
      <c r="G15" s="57" t="s">
        <v>23</v>
      </c>
      <c r="H15" s="32" t="s">
        <v>6</v>
      </c>
      <c r="I15" s="33"/>
      <c r="J15" s="33"/>
      <c r="K15" s="33"/>
      <c r="L15" s="33"/>
      <c r="M15" s="34"/>
    </row>
    <row r="16" spans="1:13" ht="15.75" x14ac:dyDescent="0.25">
      <c r="A16" s="67"/>
      <c r="B16" s="58"/>
      <c r="C16" s="58"/>
      <c r="D16" s="58"/>
      <c r="E16" s="58"/>
      <c r="F16" s="58"/>
      <c r="G16" s="58"/>
      <c r="H16" s="35" t="s">
        <v>21</v>
      </c>
      <c r="I16" s="36"/>
      <c r="J16" s="36"/>
      <c r="K16" s="36"/>
      <c r="L16" s="36"/>
      <c r="M16" s="37"/>
    </row>
    <row r="17" spans="1:13" ht="15" customHeight="1" x14ac:dyDescent="0.25">
      <c r="A17" s="67"/>
      <c r="B17" s="58"/>
      <c r="C17" s="58"/>
      <c r="D17" s="58"/>
      <c r="E17" s="58"/>
      <c r="F17" s="58"/>
      <c r="G17" s="58"/>
      <c r="H17" s="38" t="s">
        <v>10</v>
      </c>
      <c r="I17" s="39"/>
      <c r="J17" s="72" t="s">
        <v>16</v>
      </c>
      <c r="K17" s="72" t="s">
        <v>22</v>
      </c>
      <c r="L17" s="72" t="s">
        <v>25</v>
      </c>
      <c r="M17" s="73" t="s">
        <v>3</v>
      </c>
    </row>
    <row r="18" spans="1:13" ht="94.5" customHeight="1" thickBot="1" x14ac:dyDescent="0.3">
      <c r="A18" s="68"/>
      <c r="B18" s="59"/>
      <c r="C18" s="59"/>
      <c r="D18" s="59"/>
      <c r="E18" s="59"/>
      <c r="F18" s="59"/>
      <c r="G18" s="59"/>
      <c r="H18" s="49" t="s">
        <v>9</v>
      </c>
      <c r="I18" s="44" t="s">
        <v>12</v>
      </c>
      <c r="J18" s="59"/>
      <c r="K18" s="59"/>
      <c r="L18" s="59"/>
      <c r="M18" s="74"/>
    </row>
    <row r="19" spans="1:13" ht="161.25" customHeight="1" thickTop="1" x14ac:dyDescent="0.25">
      <c r="A19" s="46">
        <v>1</v>
      </c>
      <c r="B19" s="47" t="s">
        <v>47</v>
      </c>
      <c r="C19" s="17" t="s">
        <v>48</v>
      </c>
      <c r="D19" s="40" t="s">
        <v>49</v>
      </c>
      <c r="E19" s="40" t="s">
        <v>50</v>
      </c>
      <c r="F19" s="41">
        <v>420</v>
      </c>
      <c r="G19" s="42">
        <v>4.5</v>
      </c>
      <c r="H19" s="43"/>
      <c r="I19" s="43"/>
      <c r="J19" s="41">
        <v>0</v>
      </c>
      <c r="K19" s="43">
        <v>4.5</v>
      </c>
      <c r="L19" s="48">
        <v>1890</v>
      </c>
      <c r="M19" s="22">
        <f t="shared" ref="M19:M25" si="0">(F19*G19)+H19+I19-J19</f>
        <v>1890</v>
      </c>
    </row>
    <row r="20" spans="1:13" ht="142.5" x14ac:dyDescent="0.25">
      <c r="A20" s="46">
        <v>2</v>
      </c>
      <c r="B20" s="47" t="s">
        <v>51</v>
      </c>
      <c r="C20" s="40" t="s">
        <v>52</v>
      </c>
      <c r="D20" s="40" t="s">
        <v>86</v>
      </c>
      <c r="E20" s="40" t="s">
        <v>53</v>
      </c>
      <c r="F20" s="41">
        <v>420</v>
      </c>
      <c r="G20" s="42">
        <v>4.5</v>
      </c>
      <c r="H20" s="43"/>
      <c r="I20" s="43"/>
      <c r="J20" s="41">
        <v>70</v>
      </c>
      <c r="K20" s="43">
        <v>4.5</v>
      </c>
      <c r="L20" s="48">
        <v>1820</v>
      </c>
      <c r="M20" s="22">
        <f t="shared" si="0"/>
        <v>1820</v>
      </c>
    </row>
    <row r="21" spans="1:13" ht="142.5" x14ac:dyDescent="0.25">
      <c r="A21" s="46">
        <v>3</v>
      </c>
      <c r="B21" s="47" t="s">
        <v>43</v>
      </c>
      <c r="C21" s="40" t="s">
        <v>54</v>
      </c>
      <c r="D21" s="40" t="s">
        <v>41</v>
      </c>
      <c r="E21" s="40" t="s">
        <v>44</v>
      </c>
      <c r="F21" s="41">
        <v>420</v>
      </c>
      <c r="G21" s="42">
        <v>4.5</v>
      </c>
      <c r="H21" s="43"/>
      <c r="I21" s="43"/>
      <c r="J21" s="41">
        <v>153</v>
      </c>
      <c r="K21" s="43">
        <v>4.5</v>
      </c>
      <c r="L21" s="48">
        <v>1737</v>
      </c>
      <c r="M21" s="22">
        <f t="shared" si="0"/>
        <v>1737</v>
      </c>
    </row>
    <row r="22" spans="1:13" ht="142.5" x14ac:dyDescent="0.25">
      <c r="A22" s="46">
        <v>4</v>
      </c>
      <c r="B22" s="47" t="s">
        <v>46</v>
      </c>
      <c r="C22" s="40" t="s">
        <v>55</v>
      </c>
      <c r="D22" s="40" t="s">
        <v>56</v>
      </c>
      <c r="E22" s="40" t="s">
        <v>57</v>
      </c>
      <c r="F22" s="41">
        <v>420</v>
      </c>
      <c r="G22" s="42">
        <v>9</v>
      </c>
      <c r="H22" s="43"/>
      <c r="I22" s="43"/>
      <c r="J22" s="41">
        <v>298</v>
      </c>
      <c r="K22" s="43">
        <v>9</v>
      </c>
      <c r="L22" s="48">
        <v>3482</v>
      </c>
      <c r="M22" s="22">
        <f t="shared" si="0"/>
        <v>3482</v>
      </c>
    </row>
    <row r="23" spans="1:13" ht="142.5" x14ac:dyDescent="0.25">
      <c r="A23" s="46">
        <v>5</v>
      </c>
      <c r="B23" s="47" t="s">
        <v>58</v>
      </c>
      <c r="C23" s="40" t="s">
        <v>59</v>
      </c>
      <c r="D23" s="40" t="s">
        <v>60</v>
      </c>
      <c r="E23" s="40" t="s">
        <v>61</v>
      </c>
      <c r="F23" s="41">
        <v>420</v>
      </c>
      <c r="G23" s="42">
        <v>4.5</v>
      </c>
      <c r="H23" s="43"/>
      <c r="I23" s="43"/>
      <c r="J23" s="41">
        <v>214</v>
      </c>
      <c r="K23" s="43">
        <v>4.5</v>
      </c>
      <c r="L23" s="48">
        <v>1676</v>
      </c>
      <c r="M23" s="22">
        <f t="shared" si="0"/>
        <v>1676</v>
      </c>
    </row>
    <row r="24" spans="1:13" ht="142.5" x14ac:dyDescent="0.25">
      <c r="A24" s="46">
        <v>6</v>
      </c>
      <c r="B24" s="47" t="s">
        <v>65</v>
      </c>
      <c r="C24" s="40" t="s">
        <v>66</v>
      </c>
      <c r="D24" s="40" t="s">
        <v>67</v>
      </c>
      <c r="E24" s="40" t="s">
        <v>42</v>
      </c>
      <c r="F24" s="41">
        <v>420</v>
      </c>
      <c r="G24" s="42">
        <v>4.5</v>
      </c>
      <c r="H24" s="43"/>
      <c r="I24" s="43"/>
      <c r="J24" s="41">
        <v>41</v>
      </c>
      <c r="K24" s="43">
        <v>4.5</v>
      </c>
      <c r="L24" s="48">
        <v>1849</v>
      </c>
      <c r="M24" s="22">
        <f t="shared" si="0"/>
        <v>1849</v>
      </c>
    </row>
    <row r="25" spans="1:13" ht="142.5" x14ac:dyDescent="0.25">
      <c r="A25" s="46">
        <v>7</v>
      </c>
      <c r="B25" s="47" t="s">
        <v>68</v>
      </c>
      <c r="C25" s="40" t="s">
        <v>69</v>
      </c>
      <c r="D25" s="40" t="s">
        <v>70</v>
      </c>
      <c r="E25" s="40" t="s">
        <v>45</v>
      </c>
      <c r="F25" s="41">
        <v>420</v>
      </c>
      <c r="G25" s="42">
        <v>4.5</v>
      </c>
      <c r="H25" s="43"/>
      <c r="I25" s="43"/>
      <c r="J25" s="41">
        <v>206</v>
      </c>
      <c r="K25" s="43">
        <v>4.5</v>
      </c>
      <c r="L25" s="48">
        <v>1684</v>
      </c>
      <c r="M25" s="22">
        <f t="shared" si="0"/>
        <v>1684</v>
      </c>
    </row>
    <row r="26" spans="1:13" ht="27.75" customHeight="1" thickBot="1" x14ac:dyDescent="0.3">
      <c r="A26" s="63" t="s">
        <v>27</v>
      </c>
      <c r="B26" s="64"/>
      <c r="C26" s="64"/>
      <c r="D26" s="64"/>
      <c r="E26" s="64"/>
      <c r="F26" s="64"/>
      <c r="G26" s="64"/>
      <c r="H26" s="64"/>
      <c r="I26" s="64"/>
      <c r="J26" s="64"/>
      <c r="K26" s="64"/>
      <c r="L26" s="64"/>
      <c r="M26" s="19">
        <f>SUM(M19:M25)</f>
        <v>14138</v>
      </c>
    </row>
    <row r="27" spans="1:13" ht="16.5" thickTop="1" x14ac:dyDescent="0.25">
      <c r="A27" s="12"/>
      <c r="B27" s="12"/>
      <c r="C27" s="12"/>
      <c r="D27" s="12"/>
      <c r="E27" s="12"/>
      <c r="F27" s="12"/>
      <c r="G27" s="12"/>
      <c r="H27" s="12"/>
      <c r="I27" s="12"/>
      <c r="J27" s="12"/>
      <c r="K27" s="12"/>
      <c r="L27" s="12"/>
      <c r="M27" s="13"/>
    </row>
    <row r="28" spans="1:13" ht="15.75" x14ac:dyDescent="0.25">
      <c r="A28" s="12"/>
      <c r="B28" s="12"/>
      <c r="C28" s="12"/>
      <c r="D28" s="12"/>
      <c r="E28" s="12"/>
      <c r="F28" s="12"/>
      <c r="G28" s="12"/>
      <c r="H28" s="12"/>
      <c r="I28" s="12"/>
      <c r="J28" s="12"/>
      <c r="K28" s="12"/>
      <c r="L28" s="12"/>
      <c r="M28" s="13"/>
    </row>
    <row r="29" spans="1:13" ht="15.75" x14ac:dyDescent="0.25">
      <c r="A29" s="12"/>
      <c r="B29" s="12"/>
      <c r="C29" s="12"/>
      <c r="D29" s="12"/>
      <c r="E29" s="12"/>
      <c r="F29" s="12"/>
      <c r="G29" s="12"/>
      <c r="H29" s="12"/>
      <c r="I29" s="12"/>
      <c r="J29" s="12"/>
      <c r="K29" s="12"/>
      <c r="L29" s="12"/>
      <c r="M29" s="13"/>
    </row>
    <row r="30" spans="1:13" ht="15.75" x14ac:dyDescent="0.25">
      <c r="A30" s="12"/>
      <c r="B30" s="12"/>
      <c r="C30" s="12"/>
      <c r="D30" s="12"/>
      <c r="E30" s="12"/>
      <c r="F30" s="12"/>
      <c r="G30" s="12"/>
      <c r="H30" s="12"/>
      <c r="I30" s="12"/>
      <c r="J30" s="12"/>
      <c r="K30" s="12"/>
      <c r="L30" s="12"/>
      <c r="M30" s="13"/>
    </row>
    <row r="31" spans="1:13" ht="15.75" x14ac:dyDescent="0.25">
      <c r="A31" s="12"/>
      <c r="B31" s="12"/>
      <c r="C31" s="12"/>
      <c r="D31" s="12"/>
      <c r="E31" s="12"/>
      <c r="F31" s="12"/>
      <c r="G31" s="12"/>
      <c r="H31" s="12"/>
      <c r="I31" s="12"/>
      <c r="J31" s="12"/>
      <c r="K31" s="12"/>
      <c r="L31" s="12"/>
      <c r="M31" s="13"/>
    </row>
    <row r="32" spans="1:13" x14ac:dyDescent="0.25">
      <c r="A32" s="3"/>
      <c r="B32" s="3"/>
      <c r="C32" s="3"/>
      <c r="D32" s="3"/>
      <c r="E32" s="3"/>
      <c r="F32" s="3"/>
      <c r="G32" s="3"/>
      <c r="H32" s="3"/>
      <c r="I32" s="3"/>
      <c r="J32" s="3"/>
      <c r="K32" s="3"/>
      <c r="L32" s="3"/>
      <c r="M32" s="3"/>
    </row>
    <row r="33" spans="1:13" x14ac:dyDescent="0.25">
      <c r="A33" s="61" t="s">
        <v>28</v>
      </c>
      <c r="B33" s="61"/>
      <c r="C33" s="61" t="s">
        <v>31</v>
      </c>
      <c r="D33" s="61"/>
      <c r="E33" s="61"/>
      <c r="F33" s="10"/>
      <c r="G33" s="11"/>
      <c r="H33" s="7" t="s">
        <v>11</v>
      </c>
      <c r="I33" s="62" t="s">
        <v>32</v>
      </c>
      <c r="J33" s="62"/>
      <c r="K33" s="62"/>
      <c r="L33" s="62"/>
      <c r="M33" s="2"/>
    </row>
    <row r="34" spans="1:13" x14ac:dyDescent="0.25">
      <c r="A34" s="2"/>
      <c r="B34" s="2" t="s">
        <v>5</v>
      </c>
      <c r="C34" s="61" t="s">
        <v>8</v>
      </c>
      <c r="D34" s="61"/>
      <c r="E34" s="61"/>
      <c r="F34" s="10"/>
      <c r="G34" s="11"/>
      <c r="H34" s="61" t="s">
        <v>7</v>
      </c>
      <c r="I34" s="61"/>
      <c r="J34" s="61"/>
      <c r="K34" s="61"/>
      <c r="L34" s="61"/>
      <c r="M34" s="61"/>
    </row>
    <row r="35" spans="1:13" x14ac:dyDescent="0.25">
      <c r="A35" s="2"/>
      <c r="B35" s="2"/>
      <c r="C35" s="4"/>
      <c r="D35" s="10"/>
      <c r="E35" s="4"/>
      <c r="F35" s="10"/>
      <c r="G35" s="11"/>
      <c r="H35" s="4"/>
      <c r="I35" s="8"/>
      <c r="J35" s="4"/>
      <c r="K35" s="4"/>
      <c r="L35" s="4"/>
      <c r="M35" s="4"/>
    </row>
    <row r="36" spans="1:13" x14ac:dyDescent="0.25">
      <c r="A36" s="2"/>
      <c r="B36" s="2"/>
      <c r="C36" s="9"/>
      <c r="D36" s="10"/>
      <c r="E36" s="9"/>
      <c r="F36" s="10"/>
      <c r="G36" s="11"/>
      <c r="H36" s="9"/>
      <c r="I36" s="9"/>
      <c r="J36" s="9"/>
      <c r="K36" s="9"/>
      <c r="L36" s="9"/>
      <c r="M36" s="9"/>
    </row>
    <row r="37" spans="1:13" x14ac:dyDescent="0.25">
      <c r="A37" s="2"/>
      <c r="B37" s="2"/>
      <c r="C37" s="2"/>
      <c r="D37" s="2"/>
      <c r="E37" s="2"/>
      <c r="F37" s="2"/>
      <c r="G37" s="2"/>
      <c r="H37" s="2"/>
      <c r="I37" s="2"/>
      <c r="J37" s="2"/>
      <c r="K37" s="2"/>
      <c r="L37" s="2"/>
      <c r="M37" s="2"/>
    </row>
    <row r="38" spans="1:13" x14ac:dyDescent="0.25">
      <c r="A38" s="2"/>
      <c r="B38" s="2"/>
      <c r="C38" s="2"/>
      <c r="D38" s="2"/>
      <c r="E38" s="2"/>
      <c r="F38" s="2"/>
      <c r="G38" s="2"/>
      <c r="H38" s="2"/>
      <c r="I38" s="2"/>
      <c r="J38" s="2"/>
      <c r="K38" s="2"/>
      <c r="L38" s="2"/>
      <c r="M38" s="2"/>
    </row>
    <row r="39" spans="1:13" x14ac:dyDescent="0.25">
      <c r="A39" s="60" t="s">
        <v>15</v>
      </c>
      <c r="B39" s="60"/>
      <c r="C39" s="60"/>
      <c r="D39" s="60"/>
      <c r="E39" s="60"/>
      <c r="F39" s="60"/>
      <c r="G39" s="60"/>
      <c r="H39" s="60"/>
      <c r="I39" s="60"/>
      <c r="J39" s="60"/>
      <c r="K39" s="60"/>
      <c r="L39" s="60"/>
      <c r="M39" s="60"/>
    </row>
    <row r="40" spans="1:13" x14ac:dyDescent="0.25">
      <c r="A40" s="60"/>
      <c r="B40" s="60"/>
      <c r="C40" s="60"/>
      <c r="D40" s="60"/>
      <c r="E40" s="60"/>
      <c r="F40" s="60"/>
      <c r="G40" s="60"/>
      <c r="H40" s="60"/>
      <c r="I40" s="60"/>
      <c r="J40" s="60"/>
      <c r="K40" s="60"/>
      <c r="L40" s="60"/>
      <c r="M40" s="60"/>
    </row>
  </sheetData>
  <mergeCells count="24">
    <mergeCell ref="A6:M6"/>
    <mergeCell ref="A7:M7"/>
    <mergeCell ref="A15:A18"/>
    <mergeCell ref="B15:B18"/>
    <mergeCell ref="C15:C18"/>
    <mergeCell ref="E15:E18"/>
    <mergeCell ref="K10:M10"/>
    <mergeCell ref="K11:M11"/>
    <mergeCell ref="C13:M13"/>
    <mergeCell ref="F15:F18"/>
    <mergeCell ref="K17:K18"/>
    <mergeCell ref="L17:L18"/>
    <mergeCell ref="M17:M18"/>
    <mergeCell ref="J17:J18"/>
    <mergeCell ref="L14:M14"/>
    <mergeCell ref="G15:G18"/>
    <mergeCell ref="D15:D18"/>
    <mergeCell ref="A39:M40"/>
    <mergeCell ref="H34:M34"/>
    <mergeCell ref="C34:E34"/>
    <mergeCell ref="I33:L33"/>
    <mergeCell ref="C33:E33"/>
    <mergeCell ref="A33:B33"/>
    <mergeCell ref="A26:L26"/>
  </mergeCells>
  <printOptions horizontalCentered="1" verticalCentered="1"/>
  <pageMargins left="0.23622047244094491" right="0.23622047244094491" top="0" bottom="0.59055118110236227" header="0.31496062992125984" footer="0.31496062992125984"/>
  <pageSetup scale="45" orientation="landscape" r:id="rId1"/>
  <headerFooter>
    <oddFooter>&amp;LFIN-FOR-12
Versión 4&amp;CTodos los documentos que se encuentran en el Sitio Web del Sistema de Gestión de la Calidad, son los documentos actualizados y controlados.&amp;Rpágina &amp;P/&amp;N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M33"/>
  <sheetViews>
    <sheetView view="pageLayout" topLeftCell="A25" zoomScale="80" zoomScaleNormal="72" zoomScalePageLayoutView="80" workbookViewId="0">
      <selection activeCell="A27" sqref="A27:K27"/>
    </sheetView>
  </sheetViews>
  <sheetFormatPr baseColWidth="10" defaultRowHeight="15" x14ac:dyDescent="0.25"/>
  <cols>
    <col min="1" max="1" width="5.7109375" style="1" customWidth="1"/>
    <col min="2" max="2" width="37.42578125" style="1" customWidth="1"/>
    <col min="3" max="3" width="28.140625" style="1" customWidth="1"/>
    <col min="4" max="4" width="33.7109375" style="1" customWidth="1"/>
    <col min="5" max="5" width="39.7109375" style="1" customWidth="1"/>
    <col min="6" max="6" width="17.5703125" style="1" customWidth="1"/>
    <col min="7" max="7" width="20.85546875" style="1" customWidth="1"/>
    <col min="8" max="9" width="13.7109375" style="1" customWidth="1"/>
    <col min="10" max="10" width="19.5703125" style="1" customWidth="1"/>
    <col min="11" max="11" width="20" style="1" customWidth="1"/>
    <col min="12" max="12" width="16.85546875" style="1" customWidth="1"/>
    <col min="13" max="16384" width="11.42578125" style="1"/>
  </cols>
  <sheetData>
    <row r="6" spans="1:13" ht="15.75" x14ac:dyDescent="0.25">
      <c r="A6" s="65" t="s">
        <v>4</v>
      </c>
      <c r="B6" s="65"/>
      <c r="C6" s="65"/>
      <c r="D6" s="65"/>
      <c r="E6" s="65"/>
      <c r="F6" s="65"/>
      <c r="G6" s="65"/>
      <c r="H6" s="65"/>
      <c r="I6" s="65"/>
      <c r="J6" s="65"/>
      <c r="K6" s="65"/>
      <c r="L6" s="65"/>
    </row>
    <row r="7" spans="1:13" ht="15.75" customHeight="1" x14ac:dyDescent="0.25">
      <c r="A7" s="65" t="s">
        <v>0</v>
      </c>
      <c r="B7" s="65"/>
      <c r="C7" s="65"/>
      <c r="D7" s="65"/>
      <c r="E7" s="65"/>
      <c r="F7" s="65"/>
      <c r="G7" s="65"/>
      <c r="H7" s="65"/>
      <c r="I7" s="65"/>
      <c r="J7" s="65"/>
      <c r="K7" s="65"/>
      <c r="L7" s="65"/>
    </row>
    <row r="8" spans="1:13" ht="15.75" customHeight="1" x14ac:dyDescent="0.25">
      <c r="A8" s="26"/>
      <c r="B8" s="26"/>
      <c r="C8" s="26"/>
      <c r="D8" s="26"/>
      <c r="E8" s="26"/>
      <c r="F8" s="26"/>
      <c r="G8" s="26"/>
      <c r="H8" s="26"/>
      <c r="I8" s="26"/>
      <c r="J8" s="26"/>
      <c r="K8" s="26"/>
      <c r="L8" s="26"/>
    </row>
    <row r="9" spans="1:13" ht="15.75" x14ac:dyDescent="0.25">
      <c r="A9" s="25"/>
      <c r="B9" s="27"/>
      <c r="C9" s="27"/>
      <c r="D9" s="27"/>
      <c r="E9" s="27"/>
      <c r="F9" s="27"/>
      <c r="G9" s="27"/>
      <c r="H9" s="27"/>
      <c r="I9" s="27"/>
      <c r="J9" s="27"/>
      <c r="K9" s="27"/>
      <c r="L9" s="27"/>
    </row>
    <row r="10" spans="1:13" ht="16.5" thickBot="1" x14ac:dyDescent="0.3">
      <c r="A10" s="28" t="s">
        <v>30</v>
      </c>
      <c r="B10" s="28"/>
      <c r="C10" s="28"/>
      <c r="D10" s="28"/>
      <c r="E10" s="28"/>
      <c r="F10" s="28"/>
      <c r="G10" s="65"/>
      <c r="H10" s="65"/>
      <c r="I10" s="65"/>
      <c r="J10" s="69" t="s">
        <v>62</v>
      </c>
      <c r="K10" s="69"/>
      <c r="L10" s="69"/>
    </row>
    <row r="11" spans="1:13" ht="14.25" customHeight="1" x14ac:dyDescent="0.25">
      <c r="A11" s="28"/>
      <c r="B11" s="28"/>
      <c r="C11" s="28"/>
      <c r="D11" s="28"/>
      <c r="E11" s="28"/>
      <c r="F11" s="28"/>
      <c r="G11" s="28"/>
      <c r="H11" s="28"/>
      <c r="I11" s="28"/>
      <c r="J11" s="70" t="s">
        <v>14</v>
      </c>
      <c r="K11" s="70"/>
      <c r="L11" s="70"/>
    </row>
    <row r="12" spans="1:13" ht="9" customHeight="1" x14ac:dyDescent="0.25">
      <c r="A12" s="29"/>
      <c r="B12" s="29"/>
      <c r="C12" s="29"/>
      <c r="D12" s="29"/>
      <c r="E12" s="29"/>
      <c r="F12" s="29"/>
      <c r="G12" s="29"/>
      <c r="H12" s="29"/>
      <c r="I12" s="29"/>
      <c r="J12" s="29"/>
      <c r="K12" s="29"/>
      <c r="L12" s="29"/>
    </row>
    <row r="13" spans="1:13" ht="16.5" thickBot="1" x14ac:dyDescent="0.3">
      <c r="A13" s="28" t="s">
        <v>13</v>
      </c>
      <c r="B13" s="28"/>
      <c r="C13" s="71" t="s">
        <v>26</v>
      </c>
      <c r="D13" s="71"/>
      <c r="E13" s="71"/>
      <c r="F13" s="71"/>
      <c r="G13" s="71"/>
      <c r="H13" s="71"/>
      <c r="I13" s="71"/>
      <c r="J13" s="71"/>
      <c r="K13" s="71"/>
      <c r="L13" s="71"/>
    </row>
    <row r="14" spans="1:13" ht="15" customHeight="1" thickBot="1" x14ac:dyDescent="0.35">
      <c r="A14" s="5"/>
      <c r="B14" s="6"/>
      <c r="C14" s="6"/>
      <c r="D14" s="6"/>
      <c r="E14" s="6"/>
      <c r="F14" s="6"/>
      <c r="G14" s="6"/>
      <c r="H14" s="6"/>
      <c r="I14" s="6"/>
      <c r="J14" s="6"/>
      <c r="K14" s="6"/>
      <c r="L14" s="24" t="s">
        <v>29</v>
      </c>
      <c r="M14" s="23"/>
    </row>
    <row r="15" spans="1:13" ht="23.25" customHeight="1" thickTop="1" x14ac:dyDescent="0.25">
      <c r="A15" s="66" t="s">
        <v>2</v>
      </c>
      <c r="B15" s="57" t="s">
        <v>1</v>
      </c>
      <c r="C15" s="57" t="s">
        <v>17</v>
      </c>
      <c r="D15" s="57" t="s">
        <v>18</v>
      </c>
      <c r="E15" s="57" t="s">
        <v>19</v>
      </c>
      <c r="F15" s="57" t="s">
        <v>20</v>
      </c>
      <c r="G15" s="57" t="s">
        <v>23</v>
      </c>
      <c r="H15" s="79" t="s">
        <v>6</v>
      </c>
      <c r="I15" s="80"/>
      <c r="J15" s="80"/>
      <c r="K15" s="80"/>
      <c r="L15" s="81"/>
    </row>
    <row r="16" spans="1:13" ht="25.5" customHeight="1" x14ac:dyDescent="0.25">
      <c r="A16" s="67"/>
      <c r="B16" s="58"/>
      <c r="C16" s="58"/>
      <c r="D16" s="58"/>
      <c r="E16" s="58"/>
      <c r="F16" s="58"/>
      <c r="G16" s="58"/>
      <c r="H16" s="83" t="s">
        <v>21</v>
      </c>
      <c r="I16" s="85"/>
      <c r="J16" s="85"/>
      <c r="K16" s="85"/>
      <c r="L16" s="86"/>
    </row>
    <row r="17" spans="1:12" ht="65.25" customHeight="1" x14ac:dyDescent="0.25">
      <c r="A17" s="67"/>
      <c r="B17" s="58"/>
      <c r="C17" s="58"/>
      <c r="D17" s="58"/>
      <c r="E17" s="58"/>
      <c r="F17" s="58"/>
      <c r="G17" s="58"/>
      <c r="H17" s="83" t="s">
        <v>10</v>
      </c>
      <c r="I17" s="84"/>
      <c r="J17" s="72" t="s">
        <v>22</v>
      </c>
      <c r="K17" s="72" t="s">
        <v>25</v>
      </c>
      <c r="L17" s="73" t="s">
        <v>3</v>
      </c>
    </row>
    <row r="18" spans="1:12" ht="65.25" customHeight="1" x14ac:dyDescent="0.25">
      <c r="A18" s="67"/>
      <c r="B18" s="58"/>
      <c r="C18" s="58"/>
      <c r="D18" s="58"/>
      <c r="E18" s="58"/>
      <c r="F18" s="58"/>
      <c r="G18" s="58"/>
      <c r="H18" s="51" t="s">
        <v>9</v>
      </c>
      <c r="I18" s="50" t="s">
        <v>12</v>
      </c>
      <c r="J18" s="58"/>
      <c r="K18" s="58"/>
      <c r="L18" s="82"/>
    </row>
    <row r="19" spans="1:12" ht="85.5" x14ac:dyDescent="0.25">
      <c r="A19" s="53">
        <v>1</v>
      </c>
      <c r="B19" s="56" t="s">
        <v>37</v>
      </c>
      <c r="C19" s="17" t="s">
        <v>87</v>
      </c>
      <c r="D19" s="17" t="s">
        <v>63</v>
      </c>
      <c r="E19" s="17" t="s">
        <v>64</v>
      </c>
      <c r="F19" s="18">
        <v>420</v>
      </c>
      <c r="G19" s="14">
        <v>1.5</v>
      </c>
      <c r="H19" s="15"/>
      <c r="I19" s="15"/>
      <c r="J19" s="16">
        <v>1.5</v>
      </c>
      <c r="K19" s="15">
        <v>559</v>
      </c>
      <c r="L19" s="45">
        <f>K19</f>
        <v>559</v>
      </c>
    </row>
    <row r="20" spans="1:12" ht="156.75" x14ac:dyDescent="0.25">
      <c r="A20" s="53">
        <v>2</v>
      </c>
      <c r="B20" s="47" t="s">
        <v>71</v>
      </c>
      <c r="C20" s="40" t="s">
        <v>72</v>
      </c>
      <c r="D20" s="40" t="s">
        <v>73</v>
      </c>
      <c r="E20" s="40" t="s">
        <v>74</v>
      </c>
      <c r="F20" s="18">
        <v>420</v>
      </c>
      <c r="G20" s="14">
        <v>0.5</v>
      </c>
      <c r="H20" s="15"/>
      <c r="I20" s="15"/>
      <c r="J20" s="16">
        <v>0.5</v>
      </c>
      <c r="K20" s="15">
        <v>95</v>
      </c>
      <c r="L20" s="45">
        <f t="shared" ref="L20:L26" si="0">K20</f>
        <v>95</v>
      </c>
    </row>
    <row r="21" spans="1:12" ht="156.75" x14ac:dyDescent="0.25">
      <c r="A21" s="53">
        <v>3</v>
      </c>
      <c r="B21" s="54" t="s">
        <v>38</v>
      </c>
      <c r="C21" s="40" t="s">
        <v>72</v>
      </c>
      <c r="D21" s="40" t="s">
        <v>73</v>
      </c>
      <c r="E21" s="40" t="s">
        <v>74</v>
      </c>
      <c r="F21" s="18">
        <v>420</v>
      </c>
      <c r="G21" s="55">
        <v>0.5</v>
      </c>
      <c r="H21" s="55"/>
      <c r="I21" s="55"/>
      <c r="J21" s="55">
        <v>0.5</v>
      </c>
      <c r="K21" s="15">
        <v>91</v>
      </c>
      <c r="L21" s="45">
        <f t="shared" si="0"/>
        <v>91</v>
      </c>
    </row>
    <row r="22" spans="1:12" ht="156.75" x14ac:dyDescent="0.25">
      <c r="A22" s="53">
        <v>4</v>
      </c>
      <c r="B22" s="54" t="s">
        <v>33</v>
      </c>
      <c r="C22" s="17" t="s">
        <v>75</v>
      </c>
      <c r="D22" s="17" t="s">
        <v>76</v>
      </c>
      <c r="E22" s="17" t="s">
        <v>40</v>
      </c>
      <c r="F22" s="18">
        <v>420</v>
      </c>
      <c r="G22" s="55">
        <v>4.5</v>
      </c>
      <c r="H22" s="55"/>
      <c r="I22" s="55"/>
      <c r="J22" s="55">
        <v>4.5</v>
      </c>
      <c r="K22" s="55">
        <v>1663</v>
      </c>
      <c r="L22" s="45">
        <f t="shared" si="0"/>
        <v>1663</v>
      </c>
    </row>
    <row r="23" spans="1:12" ht="142.5" x14ac:dyDescent="0.25">
      <c r="A23" s="53">
        <v>5</v>
      </c>
      <c r="B23" s="54" t="s">
        <v>36</v>
      </c>
      <c r="C23" s="17" t="s">
        <v>77</v>
      </c>
      <c r="D23" s="17" t="s">
        <v>78</v>
      </c>
      <c r="E23" s="17" t="s">
        <v>39</v>
      </c>
      <c r="F23" s="18">
        <v>420</v>
      </c>
      <c r="G23" s="14">
        <v>4.5</v>
      </c>
      <c r="H23" s="15"/>
      <c r="I23" s="15"/>
      <c r="J23" s="16">
        <v>4.5</v>
      </c>
      <c r="K23" s="15">
        <v>1655</v>
      </c>
      <c r="L23" s="45">
        <f t="shared" si="0"/>
        <v>1655</v>
      </c>
    </row>
    <row r="24" spans="1:12" ht="156.75" x14ac:dyDescent="0.25">
      <c r="A24" s="53">
        <v>6</v>
      </c>
      <c r="B24" s="54" t="s">
        <v>34</v>
      </c>
      <c r="C24" s="40" t="s">
        <v>79</v>
      </c>
      <c r="D24" s="40" t="s">
        <v>80</v>
      </c>
      <c r="E24" s="40" t="s">
        <v>39</v>
      </c>
      <c r="F24" s="18">
        <v>420</v>
      </c>
      <c r="G24" s="14">
        <v>4.5</v>
      </c>
      <c r="H24" s="15"/>
      <c r="I24" s="15"/>
      <c r="J24" s="16">
        <v>4.5</v>
      </c>
      <c r="K24" s="15">
        <v>1660.02</v>
      </c>
      <c r="L24" s="45">
        <f t="shared" si="0"/>
        <v>1660.02</v>
      </c>
    </row>
    <row r="25" spans="1:12" ht="142.5" x14ac:dyDescent="0.25">
      <c r="A25" s="53">
        <v>7</v>
      </c>
      <c r="B25" s="54" t="s">
        <v>37</v>
      </c>
      <c r="C25" s="40" t="s">
        <v>81</v>
      </c>
      <c r="D25" s="40" t="s">
        <v>82</v>
      </c>
      <c r="E25" s="40" t="s">
        <v>64</v>
      </c>
      <c r="F25" s="18">
        <v>420</v>
      </c>
      <c r="G25" s="14">
        <v>1.5</v>
      </c>
      <c r="H25" s="15"/>
      <c r="I25" s="15"/>
      <c r="J25" s="16">
        <v>1.5</v>
      </c>
      <c r="K25" s="15">
        <v>59</v>
      </c>
      <c r="L25" s="45">
        <f t="shared" si="0"/>
        <v>59</v>
      </c>
    </row>
    <row r="26" spans="1:12" ht="143.25" thickBot="1" x14ac:dyDescent="0.3">
      <c r="A26" s="52">
        <v>8</v>
      </c>
      <c r="B26" s="54" t="s">
        <v>35</v>
      </c>
      <c r="C26" s="40" t="s">
        <v>83</v>
      </c>
      <c r="D26" s="40" t="s">
        <v>84</v>
      </c>
      <c r="E26" s="40" t="s">
        <v>85</v>
      </c>
      <c r="F26" s="18">
        <v>420</v>
      </c>
      <c r="G26" s="14">
        <v>4.5</v>
      </c>
      <c r="H26" s="15"/>
      <c r="I26" s="15"/>
      <c r="J26" s="16">
        <v>4.5</v>
      </c>
      <c r="K26" s="15">
        <v>1880</v>
      </c>
      <c r="L26" s="45">
        <f t="shared" si="0"/>
        <v>1880</v>
      </c>
    </row>
    <row r="27" spans="1:12" ht="24.95" customHeight="1" thickTop="1" x14ac:dyDescent="0.25">
      <c r="A27" s="76"/>
      <c r="B27" s="77"/>
      <c r="C27" s="77"/>
      <c r="D27" s="77"/>
      <c r="E27" s="77"/>
      <c r="F27" s="77"/>
      <c r="G27" s="77"/>
      <c r="H27" s="77"/>
      <c r="I27" s="77"/>
      <c r="J27" s="77"/>
      <c r="K27" s="78"/>
      <c r="L27" s="21">
        <f>SUM(L19:L26)</f>
        <v>7662.02</v>
      </c>
    </row>
    <row r="28" spans="1:12" ht="14.25" customHeight="1" x14ac:dyDescent="0.25">
      <c r="A28" s="12"/>
      <c r="B28" s="12"/>
      <c r="C28" s="12"/>
      <c r="D28" s="12"/>
      <c r="E28" s="12"/>
      <c r="F28" s="12"/>
      <c r="G28" s="12"/>
      <c r="H28" s="12"/>
      <c r="I28" s="12"/>
      <c r="J28" s="12"/>
      <c r="K28" s="12"/>
      <c r="L28" s="13"/>
    </row>
    <row r="29" spans="1:12" ht="30" customHeight="1" x14ac:dyDescent="0.25">
      <c r="A29" s="3"/>
      <c r="B29" s="3"/>
      <c r="C29" s="3"/>
      <c r="D29" s="3"/>
      <c r="E29" s="3"/>
      <c r="F29" s="3"/>
      <c r="G29" s="3"/>
      <c r="H29" s="3"/>
      <c r="I29" s="3"/>
      <c r="J29" s="3"/>
      <c r="K29" s="3"/>
      <c r="L29" s="3"/>
    </row>
    <row r="30" spans="1:12" ht="30" customHeight="1" x14ac:dyDescent="0.25">
      <c r="A30" s="61" t="s">
        <v>28</v>
      </c>
      <c r="B30" s="61"/>
      <c r="C30" s="61" t="s">
        <v>31</v>
      </c>
      <c r="D30" s="61"/>
      <c r="E30" s="61"/>
      <c r="F30" s="20"/>
      <c r="G30" s="20"/>
      <c r="H30" s="7" t="s">
        <v>11</v>
      </c>
      <c r="I30" s="62" t="s">
        <v>32</v>
      </c>
      <c r="J30" s="62"/>
      <c r="K30" s="62"/>
      <c r="L30" s="2"/>
    </row>
    <row r="31" spans="1:12" x14ac:dyDescent="0.25">
      <c r="A31" s="2"/>
      <c r="B31" s="2" t="s">
        <v>5</v>
      </c>
      <c r="C31" s="61" t="s">
        <v>8</v>
      </c>
      <c r="D31" s="61"/>
      <c r="E31" s="61"/>
      <c r="F31" s="20"/>
      <c r="G31" s="20"/>
      <c r="H31" s="61" t="s">
        <v>7</v>
      </c>
      <c r="I31" s="61"/>
      <c r="J31" s="61"/>
      <c r="K31" s="61"/>
      <c r="L31" s="61"/>
    </row>
    <row r="32" spans="1:12" ht="15" customHeight="1" x14ac:dyDescent="0.25">
      <c r="A32" s="60" t="s">
        <v>15</v>
      </c>
      <c r="B32" s="60"/>
      <c r="C32" s="60"/>
      <c r="D32" s="60"/>
      <c r="E32" s="60"/>
      <c r="F32" s="60"/>
      <c r="G32" s="60"/>
      <c r="H32" s="60"/>
      <c r="I32" s="60"/>
      <c r="J32" s="60"/>
      <c r="K32" s="60"/>
      <c r="L32" s="60"/>
    </row>
    <row r="33" spans="1:12" x14ac:dyDescent="0.25">
      <c r="A33" s="60"/>
      <c r="B33" s="60"/>
      <c r="C33" s="60"/>
      <c r="D33" s="60"/>
      <c r="E33" s="60"/>
      <c r="F33" s="60"/>
      <c r="G33" s="60"/>
      <c r="H33" s="60"/>
      <c r="I33" s="60"/>
      <c r="J33" s="60"/>
      <c r="K33" s="60"/>
      <c r="L33" s="60"/>
    </row>
  </sheetData>
  <mergeCells count="26">
    <mergeCell ref="G10:I10"/>
    <mergeCell ref="G15:G18"/>
    <mergeCell ref="A6:L6"/>
    <mergeCell ref="A7:L7"/>
    <mergeCell ref="A15:A18"/>
    <mergeCell ref="B15:B18"/>
    <mergeCell ref="C15:C18"/>
    <mergeCell ref="E15:E18"/>
    <mergeCell ref="J10:L10"/>
    <mergeCell ref="J11:L11"/>
    <mergeCell ref="C13:L13"/>
    <mergeCell ref="H17:I17"/>
    <mergeCell ref="D15:D18"/>
    <mergeCell ref="F15:F18"/>
    <mergeCell ref="H16:L16"/>
    <mergeCell ref="J17:J18"/>
    <mergeCell ref="A32:L33"/>
    <mergeCell ref="A27:K27"/>
    <mergeCell ref="H15:L15"/>
    <mergeCell ref="H31:L31"/>
    <mergeCell ref="C31:E31"/>
    <mergeCell ref="I30:K30"/>
    <mergeCell ref="C30:E30"/>
    <mergeCell ref="A30:B30"/>
    <mergeCell ref="K17:K18"/>
    <mergeCell ref="L17:L18"/>
  </mergeCells>
  <printOptions horizontalCentered="1" verticalCentered="1"/>
  <pageMargins left="0.23622047244094491" right="0.23622047244094491" top="0" bottom="0.59055118110236227" header="0.31496062992125984" footer="0.31496062992125984"/>
  <pageSetup scale="48" orientation="landscape" r:id="rId1"/>
  <headerFooter>
    <oddFooter>&amp;LFIN-FOR-23
Versión 2&amp;CTodos los documentos que se encuentran en el Sitio Web del Sistema de Gestión de la Calidad, son los documentos actualizados y controlados.&amp;Rpágina &amp;P/&amp;N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FIN-FOR-12</vt:lpstr>
      <vt:lpstr>FIN-FOR-23</vt:lpstr>
      <vt:lpstr>'FIN-FOR-12'!Área_de_impresión</vt:lpstr>
      <vt:lpstr>'FIN-FOR-23'!Área_de_impresión</vt:lpstr>
      <vt:lpstr>'FIN-FOR-12'!Títulos_a_imprimir</vt:lpstr>
      <vt:lpstr>'FIN-FOR-23'!Títulos_a_imprimir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Debora Paau</dc:creator>
  <cp:lastModifiedBy>Glenda Lopez</cp:lastModifiedBy>
  <cp:lastPrinted>2025-06-03T19:33:33Z</cp:lastPrinted>
  <dcterms:created xsi:type="dcterms:W3CDTF">2011-03-07T18:02:38Z</dcterms:created>
  <dcterms:modified xsi:type="dcterms:W3CDTF">2025-06-03T19:33:41Z</dcterms:modified>
</cp:coreProperties>
</file>