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raga\OneDrive - Ministerio De Educacion\Desktop\DISERSA 2022\LIBRE ACCESO A LA INFORMACION\VIATICOS\4 ABRIL\"/>
    </mc:Choice>
  </mc:AlternateContent>
  <xr:revisionPtr revIDLastSave="0" documentId="13_ncr:1_{CDAA9259-E6E8-43C3-9334-4BD99430E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K19" i="1"/>
  <c r="J21" i="1"/>
  <c r="K21" i="1" s="1"/>
  <c r="K22" i="1"/>
  <c r="K23" i="1"/>
  <c r="J24" i="1"/>
  <c r="K24" i="1" s="1"/>
  <c r="J25" i="1"/>
  <c r="K25" i="1" s="1"/>
  <c r="K26" i="1"/>
  <c r="J27" i="1"/>
  <c r="K27" i="1" s="1"/>
  <c r="K28" i="1"/>
  <c r="J20" i="1"/>
  <c r="K20" i="1" s="1"/>
</calcChain>
</file>

<file path=xl/sharedStrings.xml><?xml version="1.0" encoding="utf-8"?>
<sst xmlns="http://schemas.openxmlformats.org/spreadsheetml/2006/main" count="73" uniqueCount="46">
  <si>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</si>
  <si>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</si>
  <si>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</si>
  <si>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</si>
  <si>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</si>
  <si>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</si>
  <si>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</si>
  <si>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</si>
  <si>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</si>
  <si>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</si>
  <si>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</si>
  <si>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</si>
  <si>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</si>
  <si>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</si>
  <si>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</si>
  <si>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</si>
  <si>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</si>
  <si>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</si>
  <si>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</si>
  <si>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</si>
  <si>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</si>
  <si>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</si>
  <si>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</si>
  <si>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</si>
  <si>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</si>
  <si>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MARÍA CRISTINA MORAGA CONDE</t>
  </si>
  <si>
    <t>MARCO TULIO PEZZAROSSI HERNANDEZ</t>
  </si>
  <si>
    <t>SE BRINDO SEGURIDAD SIN NINGUN INCONVENIENTE</t>
  </si>
  <si>
    <t>DEYMER OSWALDO GUERRA LEMUS</t>
  </si>
  <si>
    <t>PEDRO LOPEZ SALAZAR</t>
  </si>
  <si>
    <t>BRINDAR SEGURIDAD EN EL TRASLADO Y ESTADIA DE AUTORIDADES</t>
  </si>
  <si>
    <t>FELIPE RAMIREZ BERNAL</t>
  </si>
  <si>
    <t>ALTA VERAPAZ</t>
  </si>
  <si>
    <t>ABRIL / 2022</t>
  </si>
  <si>
    <t>BRYAN STEVE BARRIOS AQUINO</t>
  </si>
  <si>
    <t>ESCUINTLA</t>
  </si>
  <si>
    <t>SIXTO JOSUE HERNÁNDEZ ALBEÑO</t>
  </si>
  <si>
    <t>SANTA ROSA</t>
  </si>
  <si>
    <t>LIMBER CORADO QUINTANILLA</t>
  </si>
  <si>
    <t>QUICHE</t>
  </si>
  <si>
    <t>JORGE EDUARDO RODAS NUÑEZ</t>
  </si>
  <si>
    <t>PETEN</t>
  </si>
  <si>
    <t>2..5</t>
  </si>
  <si>
    <t>SERVICIOS PROFESIONALES Y ACOMPAÑAMIENTO A LA SEÑORA MINISTRA DE EDUCACIÓN</t>
  </si>
  <si>
    <t xml:space="preserve">SE BRINDO EL ACOMPANAMIENTO A LA SEÑORA MINISTRA DE EDUCACIÓN EN COMISIÓN OFICIAL </t>
  </si>
  <si>
    <t>JUAN GARCIA 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</si>
</sst>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2" borderId="2" xfId="0" quotePrefix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44" fontId="6" fillId="2" borderId="2" xfId="1" quotePrefix="1" applyFont="1" applyFill="1" applyBorder="1" applyAlignment="1">
      <alignment horizontal="left" vertical="top"/>
    </xf>
    <xf numFmtId="0" fontId="6" fillId="2" borderId="2" xfId="0" quotePrefix="1" applyFont="1" applyFill="1" applyBorder="1" applyAlignment="1">
      <alignment horizontal="left" vertical="top"/>
    </xf>
    <xf numFmtId="44" fontId="14" fillId="0" borderId="22" xfId="1" quotePrefix="1" applyFont="1" applyFill="1" applyBorder="1" applyAlignment="1">
      <alignment horizontal="left" vertical="top"/>
    </xf>
    <xf numFmtId="44" fontId="14" fillId="0" borderId="23" xfId="1" quotePrefix="1" applyFont="1" applyFill="1" applyBorder="1" applyAlignment="1">
      <alignment horizontal="left" vertical="top"/>
    </xf>
    <xf numFmtId="44" fontId="6" fillId="2" borderId="2" xfId="1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44" fontId="14" fillId="2" borderId="23" xfId="1" quotePrefix="1" applyFont="1" applyFill="1" applyBorder="1" applyAlignment="1">
      <alignment horizontal="left" vertical="top"/>
    </xf>
    <xf numFmtId="0" fontId="9" fillId="2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5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3"/>
  <sheetViews>
    <sheetView tabSelected="1" zoomScale="70" zoomScaleNormal="70" zoomScalePageLayoutView="70" workbookViewId="0">
      <selection activeCell="C39" sqref="C39:E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5.75" customHeight="1" x14ac:dyDescent="0.25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.75" customHeight="1" x14ac:dyDescent="0.25">
      <c r="A8" s="8"/>
      <c r="B8" s="8"/>
      <c r="C8" s="8"/>
      <c r="D8" s="8"/>
      <c r="E8" s="8"/>
      <c r="F8" s="8"/>
      <c r="G8" s="11"/>
      <c r="H8" s="8"/>
      <c r="I8" s="8"/>
      <c r="J8" s="8"/>
      <c r="K8" s="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37" t="s">
        <v>33</v>
      </c>
      <c r="J10" s="37"/>
      <c r="K10" s="37"/>
    </row>
    <row r="11" spans="1:11" ht="14.25" customHeight="1" x14ac:dyDescent="0.3">
      <c r="A11" s="5"/>
      <c r="B11" s="5"/>
      <c r="C11" s="5"/>
      <c r="D11" s="5"/>
      <c r="E11" s="5"/>
      <c r="F11" s="5"/>
      <c r="G11" s="5"/>
      <c r="H11" s="5"/>
      <c r="I11" s="38" t="s">
        <v>10</v>
      </c>
      <c r="J11" s="38"/>
      <c r="K11" s="38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5" t="s">
        <v>9</v>
      </c>
      <c r="B13" s="5"/>
      <c r="C13" s="39" t="s">
        <v>24</v>
      </c>
      <c r="D13" s="39"/>
      <c r="E13" s="39"/>
      <c r="F13" s="39"/>
      <c r="G13" s="39"/>
      <c r="H13" s="39"/>
      <c r="I13" s="39"/>
      <c r="J13" s="39"/>
      <c r="K13" s="39"/>
    </row>
    <row r="14" spans="1:11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46"/>
      <c r="K14" s="46"/>
    </row>
    <row r="15" spans="1:11" ht="25.5" customHeight="1" thickTop="1" x14ac:dyDescent="0.25">
      <c r="A15" s="31" t="s">
        <v>2</v>
      </c>
      <c r="B15" s="34" t="s">
        <v>1</v>
      </c>
      <c r="C15" s="34" t="s">
        <v>14</v>
      </c>
      <c r="D15" s="34" t="s">
        <v>21</v>
      </c>
      <c r="E15" s="34" t="s">
        <v>15</v>
      </c>
      <c r="F15" s="34" t="s">
        <v>16</v>
      </c>
      <c r="G15" s="34" t="s">
        <v>19</v>
      </c>
      <c r="H15" s="50" t="s">
        <v>6</v>
      </c>
      <c r="I15" s="50"/>
      <c r="J15" s="50"/>
      <c r="K15" s="51"/>
    </row>
    <row r="16" spans="1:11" ht="25.5" customHeight="1" x14ac:dyDescent="0.25">
      <c r="A16" s="32"/>
      <c r="B16" s="35"/>
      <c r="C16" s="35"/>
      <c r="D16" s="35"/>
      <c r="E16" s="35"/>
      <c r="F16" s="35"/>
      <c r="G16" s="35"/>
      <c r="H16" s="40" t="s">
        <v>17</v>
      </c>
      <c r="I16" s="40"/>
      <c r="J16" s="40"/>
      <c r="K16" s="41"/>
    </row>
    <row r="17" spans="1:11" ht="24" customHeight="1" x14ac:dyDescent="0.25">
      <c r="A17" s="32"/>
      <c r="B17" s="35"/>
      <c r="C17" s="35"/>
      <c r="D17" s="35"/>
      <c r="E17" s="35"/>
      <c r="F17" s="35"/>
      <c r="G17" s="35"/>
      <c r="H17" s="44" t="s">
        <v>13</v>
      </c>
      <c r="I17" s="35" t="s">
        <v>18</v>
      </c>
      <c r="J17" s="35" t="s">
        <v>20</v>
      </c>
      <c r="K17" s="42" t="s">
        <v>3</v>
      </c>
    </row>
    <row r="18" spans="1:11" ht="61.5" customHeight="1" thickBot="1" x14ac:dyDescent="0.3">
      <c r="A18" s="33"/>
      <c r="B18" s="36"/>
      <c r="C18" s="36"/>
      <c r="D18" s="36"/>
      <c r="E18" s="36"/>
      <c r="F18" s="36"/>
      <c r="G18" s="36"/>
      <c r="H18" s="36"/>
      <c r="I18" s="36"/>
      <c r="J18" s="36"/>
      <c r="K18" s="43"/>
    </row>
    <row r="19" spans="1:11" ht="61.5" customHeight="1" thickTop="1" thickBot="1" x14ac:dyDescent="0.3">
      <c r="A19" s="26">
        <v>1</v>
      </c>
      <c r="B19" s="25" t="s">
        <v>45</v>
      </c>
      <c r="C19" s="25" t="s">
        <v>32</v>
      </c>
      <c r="D19" s="19" t="s">
        <v>30</v>
      </c>
      <c r="E19" s="19" t="s">
        <v>27</v>
      </c>
      <c r="F19" s="20">
        <v>420</v>
      </c>
      <c r="G19" s="17">
        <v>1.5</v>
      </c>
      <c r="H19" s="21">
        <v>403.5</v>
      </c>
      <c r="I19" s="17">
        <v>1.5</v>
      </c>
      <c r="J19" s="21">
        <v>226.5</v>
      </c>
      <c r="K19" s="22">
        <f>J19</f>
        <v>226.5</v>
      </c>
    </row>
    <row r="20" spans="1:11" ht="50.25" customHeight="1" thickTop="1" x14ac:dyDescent="0.25">
      <c r="A20" s="15">
        <v>2</v>
      </c>
      <c r="B20" s="16" t="s">
        <v>29</v>
      </c>
      <c r="C20" s="19" t="s">
        <v>32</v>
      </c>
      <c r="D20" s="19" t="s">
        <v>30</v>
      </c>
      <c r="E20" s="19" t="s">
        <v>27</v>
      </c>
      <c r="F20" s="20">
        <v>420</v>
      </c>
      <c r="G20" s="17">
        <v>1.5</v>
      </c>
      <c r="H20" s="20">
        <v>378.25</v>
      </c>
      <c r="I20" s="17">
        <v>1.5</v>
      </c>
      <c r="J20" s="20">
        <f>F20*G20-H20</f>
        <v>251.75</v>
      </c>
      <c r="K20" s="22">
        <f>J20</f>
        <v>251.75</v>
      </c>
    </row>
    <row r="21" spans="1:11" ht="50.25" customHeight="1" x14ac:dyDescent="0.25">
      <c r="A21" s="28">
        <v>3</v>
      </c>
      <c r="B21" s="16" t="s">
        <v>34</v>
      </c>
      <c r="C21" s="19" t="s">
        <v>35</v>
      </c>
      <c r="D21" s="19" t="s">
        <v>30</v>
      </c>
      <c r="E21" s="19" t="s">
        <v>27</v>
      </c>
      <c r="F21" s="20">
        <v>420</v>
      </c>
      <c r="G21" s="17">
        <v>1.5</v>
      </c>
      <c r="H21" s="20">
        <v>30</v>
      </c>
      <c r="I21" s="17">
        <v>1.5</v>
      </c>
      <c r="J21" s="20">
        <f t="shared" ref="J21:J27" si="0">F21*G21-H21</f>
        <v>600</v>
      </c>
      <c r="K21" s="23">
        <f t="shared" ref="K21:K28" si="1">J21</f>
        <v>600</v>
      </c>
    </row>
    <row r="22" spans="1:11" ht="48" customHeight="1" x14ac:dyDescent="0.25">
      <c r="A22" s="27">
        <v>4</v>
      </c>
      <c r="B22" s="19" t="s">
        <v>36</v>
      </c>
      <c r="C22" s="16" t="s">
        <v>37</v>
      </c>
      <c r="D22" s="19" t="s">
        <v>30</v>
      </c>
      <c r="E22" s="19" t="s">
        <v>27</v>
      </c>
      <c r="F22" s="20">
        <v>420</v>
      </c>
      <c r="G22" s="17">
        <v>1.5</v>
      </c>
      <c r="H22" s="20">
        <v>0</v>
      </c>
      <c r="I22" s="17">
        <v>1.5</v>
      </c>
      <c r="J22" s="20">
        <v>403</v>
      </c>
      <c r="K22" s="29">
        <f t="shared" si="1"/>
        <v>403</v>
      </c>
    </row>
    <row r="23" spans="1:11" ht="47.25" customHeight="1" x14ac:dyDescent="0.25">
      <c r="A23" s="15">
        <v>5</v>
      </c>
      <c r="B23" s="16" t="s">
        <v>38</v>
      </c>
      <c r="C23" s="16" t="s">
        <v>37</v>
      </c>
      <c r="D23" s="19" t="s">
        <v>30</v>
      </c>
      <c r="E23" s="19" t="s">
        <v>27</v>
      </c>
      <c r="F23" s="20">
        <v>420</v>
      </c>
      <c r="G23" s="17">
        <v>1.5</v>
      </c>
      <c r="H23" s="20">
        <v>0</v>
      </c>
      <c r="I23" s="17">
        <v>1.5</v>
      </c>
      <c r="J23" s="20">
        <v>363</v>
      </c>
      <c r="K23" s="29">
        <f t="shared" si="1"/>
        <v>363</v>
      </c>
    </row>
    <row r="24" spans="1:11" ht="42.75" x14ac:dyDescent="0.25">
      <c r="A24" s="28">
        <v>6</v>
      </c>
      <c r="B24" s="16" t="s">
        <v>28</v>
      </c>
      <c r="C24" s="16" t="s">
        <v>39</v>
      </c>
      <c r="D24" s="19" t="s">
        <v>30</v>
      </c>
      <c r="E24" s="19" t="s">
        <v>27</v>
      </c>
      <c r="F24" s="24">
        <v>420</v>
      </c>
      <c r="G24" s="18">
        <v>1.5</v>
      </c>
      <c r="H24" s="24">
        <v>0</v>
      </c>
      <c r="I24" s="18">
        <v>0</v>
      </c>
      <c r="J24" s="20">
        <f t="shared" si="0"/>
        <v>630</v>
      </c>
      <c r="K24" s="29">
        <f t="shared" si="1"/>
        <v>630</v>
      </c>
    </row>
    <row r="25" spans="1:11" ht="42.75" x14ac:dyDescent="0.25">
      <c r="A25" s="27">
        <v>7</v>
      </c>
      <c r="B25" s="16" t="s">
        <v>34</v>
      </c>
      <c r="C25" s="19" t="s">
        <v>39</v>
      </c>
      <c r="D25" s="19" t="s">
        <v>30</v>
      </c>
      <c r="E25" s="19" t="s">
        <v>27</v>
      </c>
      <c r="F25" s="24">
        <v>420</v>
      </c>
      <c r="G25" s="18">
        <v>1.5</v>
      </c>
      <c r="H25" s="24">
        <v>0</v>
      </c>
      <c r="I25" s="18">
        <v>1.5</v>
      </c>
      <c r="J25" s="20">
        <f t="shared" si="0"/>
        <v>630</v>
      </c>
      <c r="K25" s="29">
        <f t="shared" si="1"/>
        <v>630</v>
      </c>
    </row>
    <row r="26" spans="1:11" ht="51" customHeight="1" x14ac:dyDescent="0.25">
      <c r="A26" s="15">
        <v>8</v>
      </c>
      <c r="B26" s="16" t="s">
        <v>40</v>
      </c>
      <c r="C26" s="19" t="s">
        <v>32</v>
      </c>
      <c r="D26" s="19" t="s">
        <v>43</v>
      </c>
      <c r="E26" s="19" t="s">
        <v>44</v>
      </c>
      <c r="F26" s="24">
        <v>420</v>
      </c>
      <c r="G26" s="18">
        <v>1.5</v>
      </c>
      <c r="H26" s="24">
        <v>0</v>
      </c>
      <c r="I26" s="18">
        <v>1.5</v>
      </c>
      <c r="J26" s="20">
        <v>556.75</v>
      </c>
      <c r="K26" s="29">
        <f t="shared" si="1"/>
        <v>556.75</v>
      </c>
    </row>
    <row r="27" spans="1:11" ht="42.75" x14ac:dyDescent="0.25">
      <c r="A27" s="28">
        <v>9</v>
      </c>
      <c r="B27" s="19" t="s">
        <v>31</v>
      </c>
      <c r="C27" s="19" t="s">
        <v>39</v>
      </c>
      <c r="D27" s="19" t="s">
        <v>30</v>
      </c>
      <c r="E27" s="19" t="s">
        <v>27</v>
      </c>
      <c r="F27" s="24">
        <v>420</v>
      </c>
      <c r="G27" s="18">
        <v>1.5</v>
      </c>
      <c r="H27" s="24">
        <v>0</v>
      </c>
      <c r="I27" s="18">
        <v>1.5</v>
      </c>
      <c r="J27" s="20">
        <f t="shared" si="0"/>
        <v>630</v>
      </c>
      <c r="K27" s="29">
        <f t="shared" si="1"/>
        <v>630</v>
      </c>
    </row>
    <row r="28" spans="1:11" ht="42.75" x14ac:dyDescent="0.25">
      <c r="A28" s="27">
        <v>10</v>
      </c>
      <c r="B28" s="16" t="s">
        <v>28</v>
      </c>
      <c r="C28" s="19" t="s">
        <v>41</v>
      </c>
      <c r="D28" s="19" t="s">
        <v>30</v>
      </c>
      <c r="E28" s="19" t="s">
        <v>27</v>
      </c>
      <c r="F28" s="24">
        <v>420</v>
      </c>
      <c r="G28" s="18" t="s">
        <v>42</v>
      </c>
      <c r="H28" s="24">
        <v>542</v>
      </c>
      <c r="I28" s="18">
        <v>2.5</v>
      </c>
      <c r="J28" s="20">
        <v>508</v>
      </c>
      <c r="K28" s="29">
        <f t="shared" si="1"/>
        <v>508</v>
      </c>
    </row>
    <row r="29" spans="1:11" ht="43.5" thickBot="1" x14ac:dyDescent="0.3">
      <c r="A29" s="15">
        <v>11</v>
      </c>
      <c r="B29" s="16" t="s">
        <v>34</v>
      </c>
      <c r="C29" s="19" t="s">
        <v>35</v>
      </c>
      <c r="D29" s="19" t="s">
        <v>30</v>
      </c>
      <c r="E29" s="19" t="s">
        <v>27</v>
      </c>
      <c r="F29" s="24">
        <v>420</v>
      </c>
      <c r="G29" s="18">
        <v>1.5</v>
      </c>
      <c r="H29" s="24">
        <v>420</v>
      </c>
      <c r="I29" s="18">
        <v>0.5</v>
      </c>
      <c r="J29" s="20">
        <v>210</v>
      </c>
      <c r="K29" s="29">
        <v>210</v>
      </c>
    </row>
    <row r="30" spans="1:11" ht="24.95" customHeight="1" thickTop="1" thickBot="1" x14ac:dyDescent="0.3">
      <c r="A30" s="47" t="s">
        <v>11</v>
      </c>
      <c r="B30" s="48"/>
      <c r="C30" s="48"/>
      <c r="D30" s="48"/>
      <c r="E30" s="48"/>
      <c r="F30" s="48"/>
      <c r="G30" s="48"/>
      <c r="H30" s="48"/>
      <c r="I30" s="48"/>
      <c r="J30" s="49"/>
      <c r="K30" s="14">
        <f>SUM(K19:K29)</f>
        <v>5009</v>
      </c>
    </row>
    <row r="31" spans="1:11" ht="24.95" customHeight="1" thickTop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3"/>
    </row>
    <row r="32" spans="1:11" ht="24.9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3"/>
    </row>
    <row r="33" spans="1:11" ht="24.9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3"/>
    </row>
    <row r="34" spans="1:11" ht="24.9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35" spans="1:11" ht="24.9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3"/>
    </row>
    <row r="39" spans="1:11" x14ac:dyDescent="0.25">
      <c r="A39" s="52" t="s">
        <v>25</v>
      </c>
      <c r="B39" s="52"/>
      <c r="C39" s="52"/>
      <c r="D39" s="52"/>
      <c r="E39" s="52"/>
      <c r="F39" s="9"/>
      <c r="G39" s="10" t="s">
        <v>23</v>
      </c>
      <c r="H39" s="53" t="s">
        <v>26</v>
      </c>
      <c r="I39" s="53"/>
      <c r="J39" s="53"/>
      <c r="K39" s="4"/>
    </row>
    <row r="40" spans="1:11" x14ac:dyDescent="0.25">
      <c r="A40" s="4"/>
      <c r="B40" s="4" t="s">
        <v>5</v>
      </c>
      <c r="C40" s="52" t="s">
        <v>8</v>
      </c>
      <c r="D40" s="52"/>
      <c r="E40" s="52"/>
      <c r="F40" s="9"/>
      <c r="G40" s="10"/>
      <c r="H40" s="52" t="s">
        <v>7</v>
      </c>
      <c r="I40" s="52"/>
      <c r="J40" s="52"/>
      <c r="K40" s="52"/>
    </row>
    <row r="42" spans="1:11" x14ac:dyDescent="0.25">
      <c r="A42" s="45" t="s">
        <v>12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</sheetData>
  <mergeCells count="26">
    <mergeCell ref="A42:K43"/>
    <mergeCell ref="J14:K14"/>
    <mergeCell ref="A30:J30"/>
    <mergeCell ref="H15:K15"/>
    <mergeCell ref="H40:K40"/>
    <mergeCell ref="C40:E40"/>
    <mergeCell ref="H39:J39"/>
    <mergeCell ref="C39:E39"/>
    <mergeCell ref="A39:B39"/>
    <mergeCell ref="D15:D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Maria Cristina Moraga Conde de Gramajo</cp:lastModifiedBy>
  <cp:lastPrinted>2022-05-05T16:30:54Z</cp:lastPrinted>
  <dcterms:created xsi:type="dcterms:W3CDTF">2011-03-07T18:02:38Z</dcterms:created>
  <dcterms:modified xsi:type="dcterms:W3CDTF">2022-05-05T16:32:22Z</dcterms:modified>
</cp:coreProperties>
</file>