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.sharepoint.com/Centrales/DIPLAN/DeptoAdminFinanciero/Documents/EDWIN EDITABLE/2025/Julio 2025/"/>
    </mc:Choice>
  </mc:AlternateContent>
  <xr:revisionPtr revIDLastSave="71" documentId="13_ncr:1_{E0E6CEE6-8350-428B-9029-3209DC6A4D35}" xr6:coauthVersionLast="47" xr6:coauthVersionMax="47" xr10:uidLastSave="{3B93A13E-24F9-4743-A6AE-17576B1BA389}"/>
  <bookViews>
    <workbookView xWindow="-120" yWindow="-120" windowWidth="29040" windowHeight="15720" activeTab="1" xr2:uid="{00000000-000D-0000-FFFF-FFFF00000000}"/>
  </bookViews>
  <sheets>
    <sheet name="JULIO CON ANTICIPO 2025" sheetId="9" r:id="rId1"/>
    <sheet name="JULIO SIN ANTICIPO 2025" sheetId="8" r:id="rId2"/>
    <sheet name="Hoja1" sheetId="7" r:id="rId3"/>
  </sheets>
  <definedNames>
    <definedName name="_xlnm.Print_Area" localSheetId="0">'JULIO CON ANTICIPO 2025'!$A$1:$M$31</definedName>
    <definedName name="_xlnm.Print_Area" localSheetId="1">'JULIO SIN ANTICIPO 2025'!$A$1:$L$42</definedName>
    <definedName name="_xlnm.Print_Titles" localSheetId="0">'JULIO CON ANTICIPO 2025'!$1:$18</definedName>
    <definedName name="_xlnm.Print_Titles" localSheetId="1">'JULIO SIN ANTICIPO 2025'!$1:$18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" i="9" l="1"/>
  <c r="L32" i="8"/>
  <c r="D24" i="7"/>
  <c r="D21" i="7"/>
  <c r="A6" i="7"/>
</calcChain>
</file>

<file path=xl/sharedStrings.xml><?xml version="1.0" encoding="utf-8"?>
<sst xmlns="http://schemas.openxmlformats.org/spreadsheetml/2006/main" count="125" uniqueCount="76">
  <si>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</si>
  <si>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</si>
  <si>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</si>
  <si>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</si>
  <si>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</si>
  <si>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DIRECCION DE PLANIFICACION EDUCATIVA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</si>
  <si>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</si>
  <si>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</si>
  <si>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</si>
  <si>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</si>
  <si>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</si>
  <si>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</si>
  <si>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</si>
  <si>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</si>
  <si>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</si>
  <si>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</si>
  <si>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</si>
  <si>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</si>
  <si>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</si>
  <si>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</si>
  <si>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</si>
  <si>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</si>
  <si>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</si>
  <si>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</si>
  <si>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</si>
  <si>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</si>
  <si>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</si>
  <si>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</si>
  <si>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Licenciado Marco Antonio Turcios Escobar</t>
  </si>
  <si>
    <t>Licenciado Edwin Alfredo Caal Toc</t>
  </si>
  <si>
    <t>Licenciado Francisco Alfredo Sapón Orellana</t>
  </si>
  <si>
    <t>CON ANTICIPO</t>
  </si>
  <si>
    <t>REINTEGRO A LA DEPENDENCIA 
Q.</t>
  </si>
  <si>
    <t xml:space="preserve">  </t>
  </si>
  <si>
    <t>JULIO 2025</t>
  </si>
  <si>
    <t>DANIELS ELEAZARH FIGUEROA GARCIA</t>
  </si>
  <si>
    <t>RETALHULEU Y QUETZALTENANGO</t>
  </si>
  <si>
    <t>LA VISITA EN ESTABLECIMIENTOS</t>
  </si>
  <si>
    <t>SE LOGRO LA VISITA A LOS ESTABLECIMIENTOS</t>
  </si>
  <si>
    <t>ESCUINTLA</t>
  </si>
  <si>
    <t>VISITA PARA MONITOREOS PARA CENTROS EDUCATIVOS</t>
  </si>
  <si>
    <t>SE ALCANZO LA VISITA EN LOS PUNTOS DEL ESTABLECIMIENTO</t>
  </si>
  <si>
    <t>NATALIE IVON CASTRO QUINTERO</t>
  </si>
  <si>
    <t>RETALHULEU</t>
  </si>
  <si>
    <t xml:space="preserve">RELIZAR COMICION PARA PARTICIPAR EN INAGURACION DEL PROYECTO DE LA CONSTRUCCION DE LA ESCUELA OFICIAL URBANA MIXTA </t>
  </si>
  <si>
    <t>CONOCER LA COMUNIDAD EDUCATIVA EL PROYECTO A EJECUTARSE ASI COMO LOS ENCARGADOS DE LA CONSTRUCCION DEL PROYECTO</t>
  </si>
  <si>
    <t>SUZEL ESMERALDA CANEL PALMA</t>
  </si>
  <si>
    <t>VISITAR ESTABLECIMIENTOS EDUCATIVOS PERTENECIENTES AL MUNICIPIO DE CHAMPERICO</t>
  </si>
  <si>
    <t xml:space="preserve">SE REALIZO LA VISITA CORRESPONDIENTE A LA ESCUELA OFICIAL RURAL MIXTASAN MIGUEL LAS PILAS </t>
  </si>
  <si>
    <t>JULIO RENE BAUTISTA</t>
  </si>
  <si>
    <t>CHIMALTENANGO</t>
  </si>
  <si>
    <t>VISITAR ESCUELAS DEL DEPARTAMENTO DE CHIMALTENANGO EN COMPAÑÍA DE LAS AUTORIDADES EDUCATIVASY EL DIPUTADO CUA</t>
  </si>
  <si>
    <t>VERIFICACION DE LAS CONDICIONES DE DOS ESTABLECIMIENTOS INSTITUTO LEONIDAS MENCOS Y LA ESCUELA TIPO FEDERACION DEL MUNICIPIO DE CHIMALTENANGO</t>
  </si>
  <si>
    <t>RETALHULEU CHAMPERICO</t>
  </si>
  <si>
    <t>VISITAR ESCUELAS DEL DEPARTAMENTO DEL MUNICIPIO DE CHAMPERICO</t>
  </si>
  <si>
    <t>SE VERIFICO QUE LA EMPRESA A CARGO DE LA CONSTRUCCION YA INICIO LABORES Y EN ERMINO DE 6 MESES SE COMPLETA</t>
  </si>
  <si>
    <t>BAJA VERAPAZ</t>
  </si>
  <si>
    <t>REALIZAR COMICION DE ACOPAÑAMIENTO A LA CONTRALORIA GENERAL DE CUENTAS</t>
  </si>
  <si>
    <t>VISITA AL INSTITUTO DE EDUCACION DIVERSIFICADA UBICADO EN EL CASERIO CHIRUJ</t>
  </si>
  <si>
    <t>GUILLERMO ANTONIO MEJICANO MENDEZ</t>
  </si>
  <si>
    <t>GESTIONES ADMINISTRATIVAS E EL DEPARTAMENTO DE BAJAVERAPAZ</t>
  </si>
  <si>
    <t>SE LOGRO SATISFACTORIAMENTE REALIZAR LA ACTIVIDAD PROGRAMADA</t>
  </si>
  <si>
    <t>JALAPA</t>
  </si>
  <si>
    <t>VISITA A EDUCACION DEPARTAMENTAL DE JALAPA</t>
  </si>
  <si>
    <t>VISITA A EDUCACION DEPARTAMENTAL DE CHIMALTENANGO</t>
  </si>
  <si>
    <t xml:space="preserve">VISITA  AESCUELA OFICIAL RURAL MIXTA CAMPAMENTO LA BARRITA </t>
  </si>
  <si>
    <t>SEGÚN LAS AUTORIDADES DE LA UNIDAD DE CONSTRUCCION DE EDIFICIOS DEL ESTADO UCEE ENVIARIA CUADRILLAS DE TRABAJADORES</t>
  </si>
  <si>
    <t>DE CONFORMIDAD CON LO INDICADO CON LAS AUTORIDADES DE LA UNIDAD DE CONSTRUCCION DE EDIFICIOS DEL ESTADO UCEE CON EL FIN DE LIMPIAR LAS INSTALACIONES Y RETOMAR LOS TRABAJOS</t>
  </si>
  <si>
    <t>BERTA RUFINA DE LEON HERNANDEZ</t>
  </si>
  <si>
    <t>TOTONICAPAN RETALHULEU SAN MARCOS</t>
  </si>
  <si>
    <t>VISITA CON LA FINALIDAD DE ORIENTAR A LA INSTITUCION SOBRE LAS GESTIONES PARA LEGALIZAR EL BIEN INMUEBLE</t>
  </si>
  <si>
    <t>SE SOLICITO LA GESTION DE LA DOCUMENTACION Y REMITIR EL EXPEDIENTE DE MERITO A LA BREVEDAD PARA A DONACION DEL PREDIO QUE OCUPA LA ESCUELA OFICIAL URBANA DE EDUCACION ESPECIAL</t>
  </si>
  <si>
    <t>TOTONICAPAN RETALHULEU SACATEPEQUEZ</t>
  </si>
  <si>
    <t xml:space="preserve">VISITA A CENTROS EDUCATIVOS DE TOTONICAPAN RETALHULEU SACATEPEQUEZ </t>
  </si>
  <si>
    <t>VISITA PARA REALIZAR GESTIONES ADMINISTRATIVAS A LAS DIRECCIONES DEPARTAMENTALES</t>
  </si>
  <si>
    <t>ALTA VERAPAZ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</si>
</sst>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</font>
    <font>
      <b/>
      <sz val="12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7" fillId="2" borderId="0" xfId="0" applyFon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4" fontId="12" fillId="2" borderId="0" xfId="0" applyNumberFormat="1" applyFont="1" applyFill="1" applyAlignment="1">
      <alignment horizontal="center"/>
    </xf>
    <xf numFmtId="0" fontId="13" fillId="2" borderId="0" xfId="0" applyFont="1" applyFill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right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5" fillId="2" borderId="4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justify" vertical="center"/>
    </xf>
    <xf numFmtId="0" fontId="15" fillId="2" borderId="4" xfId="0" applyFont="1" applyFill="1" applyBorder="1" applyAlignment="1">
      <alignment horizontal="justify" vertical="center"/>
    </xf>
    <xf numFmtId="4" fontId="15" fillId="2" borderId="4" xfId="0" applyNumberFormat="1" applyFont="1" applyFill="1" applyBorder="1" applyAlignment="1">
      <alignment horizontal="justify" vertical="center"/>
    </xf>
    <xf numFmtId="2" fontId="5" fillId="2" borderId="4" xfId="0" applyNumberFormat="1" applyFont="1" applyFill="1" applyBorder="1" applyAlignment="1">
      <alignment horizontal="justify" vertical="center" wrapText="1"/>
    </xf>
    <xf numFmtId="4" fontId="5" fillId="2" borderId="4" xfId="0" applyNumberFormat="1" applyFont="1" applyFill="1" applyBorder="1" applyAlignment="1">
      <alignment horizontal="justify" vertical="center" wrapText="1"/>
    </xf>
    <xf numFmtId="4" fontId="13" fillId="2" borderId="1" xfId="0" applyNumberFormat="1" applyFont="1" applyFill="1" applyBorder="1" applyAlignment="1">
      <alignment horizontal="right"/>
    </xf>
    <xf numFmtId="0" fontId="13" fillId="2" borderId="17" xfId="0" applyFont="1" applyFill="1" applyBorder="1"/>
    <xf numFmtId="0" fontId="16" fillId="0" borderId="0" xfId="0" applyFont="1"/>
    <xf numFmtId="0" fontId="16" fillId="2" borderId="0" xfId="0" applyFont="1" applyFill="1"/>
    <xf numFmtId="4" fontId="17" fillId="2" borderId="0" xfId="0" applyNumberFormat="1" applyFont="1" applyFill="1" applyAlignment="1">
      <alignment horizontal="center"/>
    </xf>
    <xf numFmtId="0" fontId="17" fillId="0" borderId="0" xfId="0" applyFont="1" applyAlignment="1">
      <alignment horizontal="center"/>
    </xf>
    <xf numFmtId="0" fontId="17" fillId="2" borderId="0" xfId="0" applyFont="1" applyFill="1" applyAlignment="1">
      <alignment horizontal="center"/>
    </xf>
    <xf numFmtId="4" fontId="17" fillId="2" borderId="1" xfId="0" applyNumberFormat="1" applyFont="1" applyFill="1" applyBorder="1" applyAlignment="1">
      <alignment horizontal="right"/>
    </xf>
    <xf numFmtId="4" fontId="5" fillId="2" borderId="4" xfId="0" applyNumberFormat="1" applyFont="1" applyFill="1" applyBorder="1" applyAlignment="1">
      <alignment horizontal="justify" vertical="center"/>
    </xf>
    <xf numFmtId="4" fontId="5" fillId="2" borderId="26" xfId="0" applyNumberFormat="1" applyFont="1" applyFill="1" applyBorder="1" applyAlignment="1">
      <alignment horizontal="justify" vertical="center"/>
    </xf>
    <xf numFmtId="0" fontId="5" fillId="2" borderId="27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right"/>
    </xf>
    <xf numFmtId="0" fontId="13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49" fontId="9" fillId="2" borderId="16" xfId="0" applyNumberFormat="1" applyFont="1" applyFill="1" applyBorder="1" applyAlignment="1">
      <alignment horizontal="center"/>
    </xf>
    <xf numFmtId="0" fontId="14" fillId="2" borderId="17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13" fillId="2" borderId="29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7" fillId="2" borderId="23" xfId="0" applyFont="1" applyFill="1" applyBorder="1" applyAlignment="1">
      <alignment horizontal="center"/>
    </xf>
    <xf numFmtId="0" fontId="17" fillId="2" borderId="22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3" fillId="2" borderId="30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right" vertical="center" wrapText="1"/>
    </xf>
    <xf numFmtId="2" fontId="5" fillId="2" borderId="28" xfId="0" applyNumberFormat="1" applyFont="1" applyFill="1" applyBorder="1" applyAlignment="1">
      <alignment horizontal="right" vertical="center" wrapText="1"/>
    </xf>
    <xf numFmtId="2" fontId="15" fillId="2" borderId="4" xfId="0" applyNumberFormat="1" applyFont="1" applyFill="1" applyBorder="1" applyAlignment="1">
      <alignment horizontal="right" vertical="center"/>
    </xf>
    <xf numFmtId="2" fontId="15" fillId="2" borderId="28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8CE378D6-0C39-410B-9B5C-07A5D466C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2321718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5BED1CA3-51AF-4573-B24A-06BE78ACD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651F9-46AA-48C3-9886-C5CD3F2C1AF1}">
  <dimension ref="A6:M31"/>
  <sheetViews>
    <sheetView showWhiteSpace="0" view="pageLayout" topLeftCell="A19" zoomScale="80" zoomScaleNormal="72" zoomScalePageLayoutView="80" workbookViewId="0">
      <selection activeCell="L19" sqref="L19:M20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4" t="s">
        <v>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ht="15.75" customHeight="1" x14ac:dyDescent="0.25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3" ht="15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5"/>
      <c r="H10" s="5"/>
      <c r="I10" s="5"/>
      <c r="J10" s="5"/>
      <c r="K10" s="55" t="s">
        <v>34</v>
      </c>
      <c r="L10" s="55"/>
      <c r="M10" s="55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6" t="s">
        <v>33</v>
      </c>
      <c r="L11" s="56"/>
      <c r="M11" s="56"/>
    </row>
    <row r="12" spans="1:13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1" thickBot="1" x14ac:dyDescent="0.35">
      <c r="A13" s="5" t="s">
        <v>4</v>
      </c>
      <c r="B13" s="5"/>
      <c r="C13" s="57" t="s">
        <v>5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</row>
    <row r="14" spans="1:13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39" t="s">
        <v>31</v>
      </c>
      <c r="M14" s="39"/>
    </row>
    <row r="15" spans="1:13" ht="25.5" customHeight="1" thickTop="1" x14ac:dyDescent="0.25">
      <c r="A15" s="40" t="s">
        <v>6</v>
      </c>
      <c r="B15" s="42" t="s">
        <v>7</v>
      </c>
      <c r="C15" s="42" t="s">
        <v>8</v>
      </c>
      <c r="D15" s="42" t="s">
        <v>9</v>
      </c>
      <c r="E15" s="42" t="s">
        <v>10</v>
      </c>
      <c r="F15" s="42" t="s">
        <v>11</v>
      </c>
      <c r="G15" s="42" t="s">
        <v>12</v>
      </c>
      <c r="H15" s="44" t="s">
        <v>13</v>
      </c>
      <c r="I15" s="45"/>
      <c r="J15" s="45"/>
      <c r="K15" s="45"/>
      <c r="L15" s="45"/>
      <c r="M15" s="46"/>
    </row>
    <row r="16" spans="1:13" ht="25.5" customHeight="1" x14ac:dyDescent="0.25">
      <c r="A16" s="41"/>
      <c r="B16" s="43"/>
      <c r="C16" s="43"/>
      <c r="D16" s="43"/>
      <c r="E16" s="43"/>
      <c r="F16" s="43"/>
      <c r="G16" s="43"/>
      <c r="H16" s="47" t="s">
        <v>14</v>
      </c>
      <c r="I16" s="48"/>
      <c r="J16" s="48"/>
      <c r="K16" s="48"/>
      <c r="L16" s="48"/>
      <c r="M16" s="49"/>
    </row>
    <row r="17" spans="1:13" ht="24" customHeight="1" x14ac:dyDescent="0.25">
      <c r="A17" s="41"/>
      <c r="B17" s="43"/>
      <c r="C17" s="43"/>
      <c r="D17" s="43"/>
      <c r="E17" s="43"/>
      <c r="F17" s="43"/>
      <c r="G17" s="43"/>
      <c r="H17" s="50" t="s">
        <v>15</v>
      </c>
      <c r="I17" s="51"/>
      <c r="J17" s="52" t="s">
        <v>32</v>
      </c>
      <c r="K17" s="43" t="s">
        <v>16</v>
      </c>
      <c r="L17" s="43" t="s">
        <v>17</v>
      </c>
      <c r="M17" s="53" t="s">
        <v>18</v>
      </c>
    </row>
    <row r="18" spans="1:13" ht="61.5" customHeight="1" x14ac:dyDescent="0.25">
      <c r="A18" s="41"/>
      <c r="B18" s="43"/>
      <c r="C18" s="43"/>
      <c r="D18" s="43"/>
      <c r="E18" s="43"/>
      <c r="F18" s="43"/>
      <c r="G18" s="43"/>
      <c r="H18" s="21" t="s">
        <v>19</v>
      </c>
      <c r="I18" s="21" t="s">
        <v>20</v>
      </c>
      <c r="J18" s="43"/>
      <c r="K18" s="43"/>
      <c r="L18" s="43"/>
      <c r="M18" s="53"/>
    </row>
    <row r="19" spans="1:13" ht="153.75" customHeight="1" x14ac:dyDescent="0.25">
      <c r="A19" s="38">
        <v>1</v>
      </c>
      <c r="B19" s="23" t="s">
        <v>59</v>
      </c>
      <c r="C19" s="23" t="s">
        <v>72</v>
      </c>
      <c r="D19" s="22" t="s">
        <v>73</v>
      </c>
      <c r="E19" s="22" t="s">
        <v>74</v>
      </c>
      <c r="F19" s="24">
        <v>420</v>
      </c>
      <c r="G19" s="23">
        <v>2.5</v>
      </c>
      <c r="H19" s="35">
        <v>0</v>
      </c>
      <c r="I19" s="35">
        <v>0</v>
      </c>
      <c r="J19" s="35">
        <v>122</v>
      </c>
      <c r="K19" s="23">
        <v>2.5</v>
      </c>
      <c r="L19" s="75">
        <v>1050</v>
      </c>
      <c r="M19" s="76">
        <v>928</v>
      </c>
    </row>
    <row r="20" spans="1:13" ht="146.25" customHeight="1" x14ac:dyDescent="0.25">
      <c r="A20" s="38">
        <v>2</v>
      </c>
      <c r="B20" s="23" t="s">
        <v>59</v>
      </c>
      <c r="C20" s="23" t="s">
        <v>75</v>
      </c>
      <c r="D20" s="20" t="s">
        <v>64</v>
      </c>
      <c r="E20" s="20" t="s">
        <v>61</v>
      </c>
      <c r="F20" s="24">
        <v>420</v>
      </c>
      <c r="G20" s="23">
        <v>0.5</v>
      </c>
      <c r="H20" s="36">
        <v>0</v>
      </c>
      <c r="I20" s="36">
        <v>0</v>
      </c>
      <c r="J20" s="35">
        <v>86</v>
      </c>
      <c r="K20" s="23">
        <v>0.5</v>
      </c>
      <c r="L20" s="75">
        <v>210</v>
      </c>
      <c r="M20" s="76">
        <v>124</v>
      </c>
    </row>
    <row r="21" spans="1:13" ht="24.95" customHeight="1" thickBot="1" x14ac:dyDescent="0.3">
      <c r="A21" s="59" t="s">
        <v>21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1"/>
      <c r="M21" s="27">
        <f>SUM(M19:M20)</f>
        <v>1052</v>
      </c>
    </row>
    <row r="22" spans="1:13" ht="24.95" customHeight="1" thickTop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9"/>
    </row>
    <row r="23" spans="1:13" ht="30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" customHeight="1" x14ac:dyDescent="0.25">
      <c r="A24" s="62" t="s">
        <v>29</v>
      </c>
      <c r="B24" s="62"/>
      <c r="C24" s="62" t="s">
        <v>28</v>
      </c>
      <c r="D24" s="62"/>
      <c r="E24" s="62"/>
      <c r="F24" s="11"/>
      <c r="G24" s="11"/>
      <c r="H24" s="12" t="s">
        <v>22</v>
      </c>
      <c r="I24" s="62" t="s">
        <v>30</v>
      </c>
      <c r="J24" s="62"/>
      <c r="K24" s="62"/>
      <c r="L24" s="62"/>
      <c r="M24" s="3"/>
    </row>
    <row r="25" spans="1:13" x14ac:dyDescent="0.25">
      <c r="A25" s="3"/>
      <c r="B25" s="3" t="s">
        <v>23</v>
      </c>
      <c r="C25" s="63" t="s">
        <v>24</v>
      </c>
      <c r="D25" s="63"/>
      <c r="E25" s="63"/>
      <c r="F25" s="4"/>
      <c r="G25" s="4"/>
      <c r="H25" s="63" t="s">
        <v>25</v>
      </c>
      <c r="I25" s="63"/>
      <c r="J25" s="63"/>
      <c r="K25" s="63"/>
      <c r="L25" s="63"/>
      <c r="M25" s="63"/>
    </row>
    <row r="26" spans="1:13" x14ac:dyDescent="0.25">
      <c r="A26" s="3"/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25">
      <c r="A27" s="3"/>
      <c r="B27" s="3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15" customHeight="1" x14ac:dyDescent="0.25">
      <c r="A30" s="58" t="s">
        <v>26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</row>
    <row r="31" spans="1:13" x14ac:dyDescent="0.25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</row>
  </sheetData>
  <mergeCells count="27">
    <mergeCell ref="A30:M31"/>
    <mergeCell ref="A21:L21"/>
    <mergeCell ref="A24:B24"/>
    <mergeCell ref="C24:E24"/>
    <mergeCell ref="I24:L24"/>
    <mergeCell ref="C25:E25"/>
    <mergeCell ref="H25:M25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5FC18-D39D-46EE-8040-10B084DE4CC8}">
  <sheetPr>
    <pageSetUpPr fitToPage="1"/>
  </sheetPr>
  <dimension ref="A6:M42"/>
  <sheetViews>
    <sheetView showGridLines="0" tabSelected="1" topLeftCell="A29" zoomScale="80" zoomScaleNormal="80" zoomScalePageLayoutView="70" workbookViewId="0">
      <selection activeCell="E31" sqref="E31"/>
    </sheetView>
  </sheetViews>
  <sheetFormatPr baseColWidth="10" defaultColWidth="11.42578125" defaultRowHeight="15" x14ac:dyDescent="0.25"/>
  <cols>
    <col min="1" max="1" width="9.570312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customWidth="1"/>
    <col min="12" max="12" width="16.85546875" style="1" customWidth="1"/>
    <col min="13" max="16384" width="11.42578125" style="1"/>
  </cols>
  <sheetData>
    <row r="6" spans="1:13" x14ac:dyDescent="0.25">
      <c r="A6" s="54" t="s">
        <v>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3" ht="15.75" customHeight="1" x14ac:dyDescent="0.25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3" ht="15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15"/>
      <c r="L8" s="7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67"/>
      <c r="H10" s="67"/>
      <c r="I10" s="67"/>
      <c r="J10" s="55" t="s">
        <v>34</v>
      </c>
      <c r="K10" s="55"/>
      <c r="L10" s="55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6" t="s">
        <v>3</v>
      </c>
      <c r="K11" s="56"/>
      <c r="L11" s="56"/>
    </row>
    <row r="12" spans="1:13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16"/>
      <c r="L12" s="2"/>
    </row>
    <row r="13" spans="1:13" ht="21" thickBot="1" x14ac:dyDescent="0.35">
      <c r="A13" s="5" t="s">
        <v>4</v>
      </c>
      <c r="B13" s="5"/>
      <c r="C13" s="57" t="s">
        <v>5</v>
      </c>
      <c r="D13" s="57"/>
      <c r="E13" s="57"/>
      <c r="F13" s="57"/>
      <c r="G13" s="57"/>
      <c r="H13" s="57"/>
      <c r="I13" s="57"/>
      <c r="J13" s="57"/>
      <c r="K13" s="57"/>
      <c r="L13" s="57"/>
    </row>
    <row r="14" spans="1:13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17"/>
      <c r="L14" s="28" t="s">
        <v>27</v>
      </c>
      <c r="M14" s="10"/>
    </row>
    <row r="15" spans="1:13" ht="25.5" customHeight="1" thickTop="1" x14ac:dyDescent="0.25">
      <c r="A15" s="68" t="s">
        <v>6</v>
      </c>
      <c r="B15" s="42" t="s">
        <v>7</v>
      </c>
      <c r="C15" s="42" t="s">
        <v>8</v>
      </c>
      <c r="D15" s="42" t="s">
        <v>9</v>
      </c>
      <c r="E15" s="42" t="s">
        <v>10</v>
      </c>
      <c r="F15" s="42" t="s">
        <v>11</v>
      </c>
      <c r="G15" s="42" t="s">
        <v>12</v>
      </c>
      <c r="H15" s="44" t="s">
        <v>13</v>
      </c>
      <c r="I15" s="45"/>
      <c r="J15" s="45"/>
      <c r="K15" s="45"/>
      <c r="L15" s="46"/>
    </row>
    <row r="16" spans="1:13" ht="25.5" customHeight="1" x14ac:dyDescent="0.25">
      <c r="A16" s="69"/>
      <c r="B16" s="43"/>
      <c r="C16" s="43"/>
      <c r="D16" s="43"/>
      <c r="E16" s="43"/>
      <c r="F16" s="43"/>
      <c r="G16" s="43"/>
      <c r="H16" s="47" t="s">
        <v>14</v>
      </c>
      <c r="I16" s="48"/>
      <c r="J16" s="48"/>
      <c r="K16" s="48"/>
      <c r="L16" s="49"/>
    </row>
    <row r="17" spans="1:12" ht="24" customHeight="1" x14ac:dyDescent="0.25">
      <c r="A17" s="69"/>
      <c r="B17" s="43"/>
      <c r="C17" s="43"/>
      <c r="D17" s="43"/>
      <c r="E17" s="43"/>
      <c r="F17" s="43"/>
      <c r="G17" s="43"/>
      <c r="H17" s="50" t="s">
        <v>15</v>
      </c>
      <c r="I17" s="51"/>
      <c r="J17" s="43" t="s">
        <v>16</v>
      </c>
      <c r="K17" s="70" t="s">
        <v>17</v>
      </c>
      <c r="L17" s="71" t="s">
        <v>18</v>
      </c>
    </row>
    <row r="18" spans="1:12" ht="61.5" customHeight="1" x14ac:dyDescent="0.25">
      <c r="A18" s="69"/>
      <c r="B18" s="43"/>
      <c r="C18" s="43"/>
      <c r="D18" s="43"/>
      <c r="E18" s="43"/>
      <c r="F18" s="43"/>
      <c r="G18" s="43"/>
      <c r="H18" s="14" t="s">
        <v>19</v>
      </c>
      <c r="I18" s="13" t="s">
        <v>20</v>
      </c>
      <c r="J18" s="43"/>
      <c r="K18" s="70"/>
      <c r="L18" s="72"/>
    </row>
    <row r="19" spans="1:12" ht="130.5" customHeight="1" x14ac:dyDescent="0.25">
      <c r="A19" s="37">
        <v>1</v>
      </c>
      <c r="B19" s="20" t="s">
        <v>35</v>
      </c>
      <c r="C19" s="22" t="s">
        <v>36</v>
      </c>
      <c r="D19" s="22" t="s">
        <v>37</v>
      </c>
      <c r="E19" s="22" t="s">
        <v>38</v>
      </c>
      <c r="F19" s="25">
        <v>420</v>
      </c>
      <c r="G19" s="26">
        <v>1.5</v>
      </c>
      <c r="H19" s="26">
        <v>0</v>
      </c>
      <c r="I19" s="26">
        <v>0</v>
      </c>
      <c r="J19" s="20">
        <v>1.5</v>
      </c>
      <c r="K19" s="73">
        <v>595</v>
      </c>
      <c r="L19" s="74">
        <v>595</v>
      </c>
    </row>
    <row r="20" spans="1:12" ht="130.5" customHeight="1" x14ac:dyDescent="0.25">
      <c r="A20" s="37">
        <v>2</v>
      </c>
      <c r="B20" s="20" t="s">
        <v>35</v>
      </c>
      <c r="C20" s="22" t="s">
        <v>39</v>
      </c>
      <c r="D20" s="22" t="s">
        <v>40</v>
      </c>
      <c r="E20" s="22" t="s">
        <v>41</v>
      </c>
      <c r="F20" s="25">
        <v>420</v>
      </c>
      <c r="G20" s="26">
        <v>1.5</v>
      </c>
      <c r="H20" s="26">
        <v>0</v>
      </c>
      <c r="I20" s="26">
        <v>0</v>
      </c>
      <c r="J20" s="20">
        <v>1.5</v>
      </c>
      <c r="K20" s="73">
        <v>627</v>
      </c>
      <c r="L20" s="74">
        <v>627</v>
      </c>
    </row>
    <row r="21" spans="1:12" ht="130.5" customHeight="1" x14ac:dyDescent="0.25">
      <c r="A21" s="37">
        <v>3</v>
      </c>
      <c r="B21" s="23" t="s">
        <v>42</v>
      </c>
      <c r="C21" s="22" t="s">
        <v>43</v>
      </c>
      <c r="D21" s="20" t="s">
        <v>44</v>
      </c>
      <c r="E21" s="26" t="s">
        <v>45</v>
      </c>
      <c r="F21" s="25">
        <v>420</v>
      </c>
      <c r="G21" s="26">
        <v>1.5</v>
      </c>
      <c r="H21" s="26">
        <v>0</v>
      </c>
      <c r="I21" s="26">
        <v>0</v>
      </c>
      <c r="J21" s="20">
        <v>1.5</v>
      </c>
      <c r="K21" s="73">
        <v>578</v>
      </c>
      <c r="L21" s="74">
        <v>578</v>
      </c>
    </row>
    <row r="22" spans="1:12" ht="130.5" customHeight="1" x14ac:dyDescent="0.25">
      <c r="A22" s="37">
        <v>4</v>
      </c>
      <c r="B22" s="20" t="s">
        <v>46</v>
      </c>
      <c r="C22" s="22" t="s">
        <v>43</v>
      </c>
      <c r="D22" s="20" t="s">
        <v>47</v>
      </c>
      <c r="E22" s="20" t="s">
        <v>48</v>
      </c>
      <c r="F22" s="25">
        <v>420</v>
      </c>
      <c r="G22" s="26">
        <v>2</v>
      </c>
      <c r="H22" s="26">
        <v>0</v>
      </c>
      <c r="I22" s="26">
        <v>0</v>
      </c>
      <c r="J22" s="20">
        <v>2</v>
      </c>
      <c r="K22" s="73">
        <v>567</v>
      </c>
      <c r="L22" s="74">
        <v>567</v>
      </c>
    </row>
    <row r="23" spans="1:12" ht="130.5" customHeight="1" x14ac:dyDescent="0.25">
      <c r="A23" s="37">
        <v>5</v>
      </c>
      <c r="B23" s="20" t="s">
        <v>49</v>
      </c>
      <c r="C23" s="22" t="s">
        <v>50</v>
      </c>
      <c r="D23" s="20" t="s">
        <v>51</v>
      </c>
      <c r="E23" s="20" t="s">
        <v>52</v>
      </c>
      <c r="F23" s="25">
        <v>420</v>
      </c>
      <c r="G23" s="26">
        <v>0.5</v>
      </c>
      <c r="H23" s="26">
        <v>0</v>
      </c>
      <c r="I23" s="26">
        <v>0</v>
      </c>
      <c r="J23" s="20">
        <v>0.5</v>
      </c>
      <c r="K23" s="73">
        <v>195</v>
      </c>
      <c r="L23" s="74">
        <v>195</v>
      </c>
    </row>
    <row r="24" spans="1:12" ht="130.5" customHeight="1" x14ac:dyDescent="0.25">
      <c r="A24" s="37">
        <v>6</v>
      </c>
      <c r="B24" s="20" t="s">
        <v>49</v>
      </c>
      <c r="C24" s="22" t="s">
        <v>53</v>
      </c>
      <c r="D24" s="20" t="s">
        <v>54</v>
      </c>
      <c r="E24" s="20" t="s">
        <v>55</v>
      </c>
      <c r="F24" s="25">
        <v>420</v>
      </c>
      <c r="G24" s="26">
        <v>1.5</v>
      </c>
      <c r="H24" s="26">
        <v>0</v>
      </c>
      <c r="I24" s="26">
        <v>0</v>
      </c>
      <c r="J24" s="20">
        <v>1.5</v>
      </c>
      <c r="K24" s="73">
        <v>556</v>
      </c>
      <c r="L24" s="74">
        <v>556</v>
      </c>
    </row>
    <row r="25" spans="1:12" ht="130.5" customHeight="1" x14ac:dyDescent="0.25">
      <c r="A25" s="37">
        <v>7</v>
      </c>
      <c r="B25" s="23" t="s">
        <v>42</v>
      </c>
      <c r="C25" s="20" t="s">
        <v>56</v>
      </c>
      <c r="D25" s="20" t="s">
        <v>57</v>
      </c>
      <c r="E25" s="20" t="s">
        <v>58</v>
      </c>
      <c r="F25" s="25">
        <v>420</v>
      </c>
      <c r="G25" s="26">
        <v>1.5</v>
      </c>
      <c r="H25" s="26">
        <v>0</v>
      </c>
      <c r="I25" s="26">
        <v>0</v>
      </c>
      <c r="J25" s="20">
        <v>1.5</v>
      </c>
      <c r="K25" s="73">
        <v>590</v>
      </c>
      <c r="L25" s="74">
        <v>590</v>
      </c>
    </row>
    <row r="26" spans="1:12" ht="130.5" customHeight="1" x14ac:dyDescent="0.25">
      <c r="A26" s="37">
        <v>8</v>
      </c>
      <c r="B26" s="20" t="s">
        <v>59</v>
      </c>
      <c r="C26" s="22" t="s">
        <v>56</v>
      </c>
      <c r="D26" s="20" t="s">
        <v>60</v>
      </c>
      <c r="E26" s="20" t="s">
        <v>61</v>
      </c>
      <c r="F26" s="25">
        <v>420</v>
      </c>
      <c r="G26" s="26">
        <v>1.5</v>
      </c>
      <c r="H26" s="26">
        <v>0</v>
      </c>
      <c r="I26" s="26">
        <v>0</v>
      </c>
      <c r="J26" s="20">
        <v>1.5</v>
      </c>
      <c r="K26" s="73">
        <v>21</v>
      </c>
      <c r="L26" s="74">
        <v>21</v>
      </c>
    </row>
    <row r="27" spans="1:12" ht="130.5" customHeight="1" x14ac:dyDescent="0.25">
      <c r="A27" s="37">
        <v>9</v>
      </c>
      <c r="B27" s="20" t="s">
        <v>59</v>
      </c>
      <c r="C27" s="22" t="s">
        <v>62</v>
      </c>
      <c r="D27" s="20" t="s">
        <v>63</v>
      </c>
      <c r="E27" s="20" t="s">
        <v>61</v>
      </c>
      <c r="F27" s="25">
        <v>420</v>
      </c>
      <c r="G27" s="26">
        <v>0.5</v>
      </c>
      <c r="H27" s="26">
        <v>0</v>
      </c>
      <c r="I27" s="26">
        <v>0</v>
      </c>
      <c r="J27" s="20">
        <v>0.5</v>
      </c>
      <c r="K27" s="73">
        <v>56</v>
      </c>
      <c r="L27" s="74">
        <v>56</v>
      </c>
    </row>
    <row r="28" spans="1:12" ht="130.5" customHeight="1" x14ac:dyDescent="0.25">
      <c r="A28" s="37">
        <v>10</v>
      </c>
      <c r="B28" s="20" t="s">
        <v>59</v>
      </c>
      <c r="C28" s="22" t="s">
        <v>50</v>
      </c>
      <c r="D28" s="20" t="s">
        <v>64</v>
      </c>
      <c r="E28" s="20" t="s">
        <v>61</v>
      </c>
      <c r="F28" s="25">
        <v>420</v>
      </c>
      <c r="G28" s="26">
        <v>0.5</v>
      </c>
      <c r="H28" s="26">
        <v>0</v>
      </c>
      <c r="I28" s="26">
        <v>0</v>
      </c>
      <c r="J28" s="20">
        <v>0.5</v>
      </c>
      <c r="K28" s="73">
        <v>61</v>
      </c>
      <c r="L28" s="74">
        <v>61</v>
      </c>
    </row>
    <row r="29" spans="1:12" ht="130.5" customHeight="1" x14ac:dyDescent="0.25">
      <c r="A29" s="37">
        <v>11</v>
      </c>
      <c r="B29" s="20" t="s">
        <v>49</v>
      </c>
      <c r="C29" s="22" t="s">
        <v>39</v>
      </c>
      <c r="D29" s="20" t="s">
        <v>65</v>
      </c>
      <c r="E29" s="20" t="s">
        <v>66</v>
      </c>
      <c r="F29" s="25">
        <v>420</v>
      </c>
      <c r="G29" s="26">
        <v>0.5</v>
      </c>
      <c r="H29" s="26">
        <v>0</v>
      </c>
      <c r="I29" s="26">
        <v>0</v>
      </c>
      <c r="J29" s="20">
        <v>0.5</v>
      </c>
      <c r="K29" s="73">
        <v>209</v>
      </c>
      <c r="L29" s="74">
        <v>209</v>
      </c>
    </row>
    <row r="30" spans="1:12" ht="130.5" customHeight="1" x14ac:dyDescent="0.25">
      <c r="A30" s="37">
        <v>12</v>
      </c>
      <c r="B30" s="20" t="s">
        <v>46</v>
      </c>
      <c r="C30" s="22" t="s">
        <v>39</v>
      </c>
      <c r="D30" s="20" t="s">
        <v>65</v>
      </c>
      <c r="E30" s="20" t="s">
        <v>67</v>
      </c>
      <c r="F30" s="25">
        <v>420</v>
      </c>
      <c r="G30" s="26">
        <v>1</v>
      </c>
      <c r="H30" s="26">
        <v>0</v>
      </c>
      <c r="I30" s="26">
        <v>0</v>
      </c>
      <c r="J30" s="20">
        <v>1</v>
      </c>
      <c r="K30" s="73">
        <v>209</v>
      </c>
      <c r="L30" s="74">
        <v>209</v>
      </c>
    </row>
    <row r="31" spans="1:12" ht="130.5" customHeight="1" x14ac:dyDescent="0.25">
      <c r="A31" s="37">
        <v>13</v>
      </c>
      <c r="B31" s="20" t="s">
        <v>68</v>
      </c>
      <c r="C31" s="23" t="s">
        <v>69</v>
      </c>
      <c r="D31" s="20" t="s">
        <v>70</v>
      </c>
      <c r="E31" s="20" t="s">
        <v>71</v>
      </c>
      <c r="F31" s="25">
        <v>420</v>
      </c>
      <c r="G31" s="26">
        <v>2.5</v>
      </c>
      <c r="H31" s="26">
        <v>0</v>
      </c>
      <c r="I31" s="26">
        <v>0</v>
      </c>
      <c r="J31" s="20">
        <v>2.5</v>
      </c>
      <c r="K31" s="73">
        <v>1108</v>
      </c>
      <c r="L31" s="74">
        <v>1108</v>
      </c>
    </row>
    <row r="32" spans="1:12" ht="24.95" customHeight="1" thickBot="1" x14ac:dyDescent="0.3">
      <c r="A32" s="64" t="s">
        <v>21</v>
      </c>
      <c r="B32" s="65"/>
      <c r="C32" s="65"/>
      <c r="D32" s="65"/>
      <c r="E32" s="65"/>
      <c r="F32" s="65"/>
      <c r="G32" s="65"/>
      <c r="H32" s="65"/>
      <c r="I32" s="65"/>
      <c r="J32" s="65"/>
      <c r="K32" s="66"/>
      <c r="L32" s="34">
        <f>SUM(L19:L31)</f>
        <v>5372</v>
      </c>
    </row>
    <row r="33" spans="1:12" ht="30" customHeight="1" thickTop="1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2"/>
      <c r="L33" s="31"/>
    </row>
    <row r="34" spans="1:12" ht="30" customHeight="1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29"/>
      <c r="L34" s="30"/>
    </row>
    <row r="35" spans="1:12" x14ac:dyDescent="0.25">
      <c r="A35" s="62" t="s">
        <v>29</v>
      </c>
      <c r="B35" s="62"/>
      <c r="C35" s="62" t="s">
        <v>28</v>
      </c>
      <c r="D35" s="62"/>
      <c r="E35" s="62"/>
      <c r="F35" s="11"/>
      <c r="G35" s="11"/>
      <c r="H35" s="12" t="s">
        <v>22</v>
      </c>
      <c r="I35" s="62" t="s">
        <v>30</v>
      </c>
      <c r="J35" s="62"/>
      <c r="K35" s="62"/>
      <c r="L35" s="62"/>
    </row>
    <row r="36" spans="1:12" x14ac:dyDescent="0.25">
      <c r="A36" s="3"/>
      <c r="B36" s="3" t="s">
        <v>23</v>
      </c>
      <c r="C36" s="63" t="s">
        <v>24</v>
      </c>
      <c r="D36" s="63"/>
      <c r="E36" s="63"/>
      <c r="F36" s="4"/>
      <c r="G36" s="4"/>
      <c r="H36" s="63" t="s">
        <v>25</v>
      </c>
      <c r="I36" s="63"/>
      <c r="J36" s="63"/>
      <c r="K36" s="63"/>
      <c r="L36" s="63"/>
    </row>
    <row r="37" spans="1:12" x14ac:dyDescent="0.25">
      <c r="A37" s="3"/>
      <c r="B37" s="3"/>
      <c r="C37" s="4"/>
      <c r="D37" s="4"/>
      <c r="E37" s="4"/>
      <c r="F37" s="4"/>
      <c r="G37" s="4"/>
      <c r="H37" s="4"/>
      <c r="I37" s="4"/>
      <c r="J37" s="4"/>
      <c r="K37" s="19"/>
      <c r="L37" s="4"/>
    </row>
    <row r="38" spans="1:12" x14ac:dyDescent="0.25">
      <c r="A38" s="3"/>
      <c r="B38" s="3"/>
      <c r="C38" s="4"/>
      <c r="D38" s="4"/>
      <c r="E38" s="4"/>
      <c r="F38" s="4"/>
      <c r="G38" s="4"/>
      <c r="H38" s="4"/>
      <c r="I38" s="4"/>
      <c r="J38" s="4"/>
      <c r="K38" s="19"/>
      <c r="L38" s="4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18"/>
      <c r="L39" s="3"/>
    </row>
    <row r="40" spans="1:12" ht="1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18"/>
      <c r="L40" s="3"/>
    </row>
    <row r="41" spans="1:12" x14ac:dyDescent="0.25">
      <c r="A41" s="58" t="s">
        <v>26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</row>
    <row r="42" spans="1:12" x14ac:dyDescent="0.25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1:L42"/>
    <mergeCell ref="A32:K32"/>
    <mergeCell ref="A35:B35"/>
    <mergeCell ref="C35:E35"/>
    <mergeCell ref="I35:L35"/>
    <mergeCell ref="C36:E36"/>
    <mergeCell ref="H36:L36"/>
  </mergeCells>
  <printOptions horizontalCentered="1"/>
  <pageMargins left="0.23622047244094491" right="0.23622047244094491" top="0" bottom="0.59055118110236227" header="0.31496062992125984" footer="0.31496062992125984"/>
  <pageSetup scale="49" fitToHeight="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8C905-89A5-465C-9E87-DE7A964FD001}">
  <dimension ref="A1:F24"/>
  <sheetViews>
    <sheetView workbookViewId="0">
      <selection activeCell="D14" sqref="D14"/>
    </sheetView>
  </sheetViews>
  <sheetFormatPr baseColWidth="10" defaultRowHeight="15" x14ac:dyDescent="0.25"/>
  <sheetData>
    <row r="1" spans="1:4" x14ac:dyDescent="0.25">
      <c r="A1">
        <v>595</v>
      </c>
      <c r="B1">
        <v>1234.5</v>
      </c>
    </row>
    <row r="2" spans="1:4" x14ac:dyDescent="0.25">
      <c r="A2">
        <v>194</v>
      </c>
      <c r="D2">
        <v>397</v>
      </c>
    </row>
    <row r="3" spans="1:4" x14ac:dyDescent="0.25">
      <c r="A3">
        <v>591</v>
      </c>
      <c r="D3">
        <v>433.75</v>
      </c>
    </row>
    <row r="4" spans="1:4" x14ac:dyDescent="0.25">
      <c r="A4">
        <v>580</v>
      </c>
      <c r="D4">
        <v>132</v>
      </c>
    </row>
    <row r="5" spans="1:4" x14ac:dyDescent="0.25">
      <c r="A5">
        <v>583</v>
      </c>
      <c r="D5">
        <v>175</v>
      </c>
    </row>
    <row r="6" spans="1:4" x14ac:dyDescent="0.25">
      <c r="A6">
        <f>SUM(A1:A5)</f>
        <v>2543</v>
      </c>
    </row>
    <row r="7" spans="1:4" x14ac:dyDescent="0.25">
      <c r="D7">
        <v>1328</v>
      </c>
    </row>
    <row r="8" spans="1:4" x14ac:dyDescent="0.25">
      <c r="D8">
        <v>444.75</v>
      </c>
    </row>
    <row r="9" spans="1:4" x14ac:dyDescent="0.25">
      <c r="D9">
        <v>111</v>
      </c>
    </row>
    <row r="21" spans="4:6" x14ac:dyDescent="0.25">
      <c r="D21">
        <f>SUM(D2:D20)</f>
        <v>3021.5</v>
      </c>
      <c r="F21">
        <v>4182.5</v>
      </c>
    </row>
    <row r="24" spans="4:6" x14ac:dyDescent="0.25">
      <c r="D24">
        <f>F21-D21</f>
        <v>1161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lcf76f155ced4ddcb4097134ff3c332f xmlns="be2f9ef7-3bc4-411a-bcbb-06745f5fa409">
      <Terms xmlns="http://schemas.microsoft.com/office/infopath/2007/PartnerControls"/>
    </lcf76f155ced4ddcb4097134ff3c332f>
    <TaxCatchAll xmlns="890f738e-2f41-4394-a941-7cbf42ffe849" xsi:nil="true"/>
    <PublishingExpiration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116EE0FDD12F459F14DA796EF2CFDF" ma:contentTypeVersion="19" ma:contentTypeDescription="Create a new document." ma:contentTypeScope="" ma:versionID="a5cfc65d32c98513a352ab1fa42ca566">
  <xsd:schema xmlns:xsd="http://www.w3.org/2001/XMLSchema" xmlns:xs="http://www.w3.org/2001/XMLSchema" xmlns:p="http://schemas.microsoft.com/office/2006/metadata/properties" xmlns:ns1="http://schemas.microsoft.com/sharepoint/v3" xmlns:ns2="be2f9ef7-3bc4-411a-bcbb-06745f5fa409" xmlns:ns3="890f738e-2f41-4394-a941-7cbf42ffe849" targetNamespace="http://schemas.microsoft.com/office/2006/metadata/properties" ma:root="true" ma:fieldsID="b4f0e76c3d237a1ac234431bffe67ebe" ns1:_="" ns2:_="" ns3:_="">
    <xsd:import namespace="http://schemas.microsoft.com/sharepoint/v3"/>
    <xsd:import namespace="be2f9ef7-3bc4-411a-bcbb-06745f5fa409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f9ef7-3bc4-411a-bcbb-06745f5fa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883930-77DD-493D-B548-88311CAA51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A41A41-6485-43A8-AD43-77CC99E2D42C}">
  <ds:schemaRefs>
    <ds:schemaRef ds:uri="http://purl.org/dc/dcmitype/"/>
    <ds:schemaRef ds:uri="http://schemas.microsoft.com/sharepoint/v3"/>
    <ds:schemaRef ds:uri="890f738e-2f41-4394-a941-7cbf42ffe849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e2f9ef7-3bc4-411a-bcbb-06745f5fa409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85534B3-8C9B-4C1C-8F91-59913C6CF1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e2f9ef7-3bc4-411a-bcbb-06745f5fa409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JULIO CON ANTICIPO 2025</vt:lpstr>
      <vt:lpstr>JULIO SIN ANTICIPO 2025</vt:lpstr>
      <vt:lpstr>Hoja1</vt:lpstr>
      <vt:lpstr>'JULIO CON ANTICIPO 2025'!Área_de_impresión</vt:lpstr>
      <vt:lpstr>'JULIO SIN ANTICIPO 2025'!Área_de_impresión</vt:lpstr>
      <vt:lpstr>'JULIO CON ANTICIPO 2025'!Títulos_a_imprimir</vt:lpstr>
      <vt:lpstr>'JULIO SIN ANTICIPO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 Paau</dc:creator>
  <cp:keywords/>
  <dc:description/>
  <cp:lastModifiedBy>Edwin Alfredo Caal Toc</cp:lastModifiedBy>
  <cp:revision/>
  <cp:lastPrinted>2025-08-04T17:43:33Z</cp:lastPrinted>
  <dcterms:created xsi:type="dcterms:W3CDTF">2011-03-07T18:02:38Z</dcterms:created>
  <dcterms:modified xsi:type="dcterms:W3CDTF">2025-08-04T17:43:54Z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  <property fmtid="{D5CDD505-2E9C-101B-9397-08002B2CF9AE}" pid="4" name="PublishingExpirationDate">
    <vt:lpwstr/>
  </property>
  <property fmtid="{D5CDD505-2E9C-101B-9397-08002B2CF9AE}" pid="5" name="PublishingStartDate">
    <vt:lpwstr/>
  </property>
  <property fmtid="{D5CDD505-2E9C-101B-9397-08002B2CF9AE}" pid="6" name="MediaServiceImageTags">
    <vt:lpwstr/>
  </property>
  <property fmtid="{D5CDD505-2E9C-101B-9397-08002B2CF9AE}" pid="7" name="ContentTypeId">
    <vt:lpwstr>0x01010037116EE0FDD12F459F14DA796EF2CFDF</vt:lpwstr>
  </property>
</Properties>
</file>