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vcastillog\Desktop\DIGECOR\DIGECOR 2022\RRHH\"/>
    </mc:Choice>
  </mc:AlternateContent>
  <xr:revisionPtr revIDLastSave="0" documentId="8_{8E48855B-D1C4-471E-9BC7-635F1F0BD514}" xr6:coauthVersionLast="46" xr6:coauthVersionMax="46" xr10:uidLastSave="{00000000-0000-0000-0000-000000000000}"/>
  <bookViews>
    <workbookView xWindow="-120" yWindow="-120" windowWidth="29040" windowHeight="15840" firstSheet="5" activeTab="14" xr2:uid="{00000000-000D-0000-FFFF-FFFF00000000}"/>
  </bookViews>
  <sheets>
    <sheet name="Hoja1" sheetId="1" r:id="rId1"/>
    <sheet name="Hoja2" sheetId="2" r:id="rId2"/>
    <sheet name="Hoja3" sheetId="3" r:id="rId3"/>
    <sheet name="ACTUALIZACIÓN 2020" sheetId="4" r:id="rId4"/>
    <sheet name="ACTUALIZACIÓN 2021" sheetId="12" r:id="rId5"/>
    <sheet name="ACTUALIZACIÓN 2022" sheetId="15" r:id="rId6"/>
    <sheet name="Hoja4" sheetId="13" r:id="rId7"/>
    <sheet name="Hoja5" sheetId="5" r:id="rId8"/>
    <sheet name="FORMULARIOS" sheetId="6" r:id="rId9"/>
    <sheet name="EXTENCIONES" sheetId="7" r:id="rId10"/>
    <sheet name="Hoja6" sheetId="8" r:id="rId11"/>
    <sheet name="Hoja7" sheetId="10" r:id="rId12"/>
    <sheet name="Hoja8" sheetId="11" r:id="rId13"/>
    <sheet name="Hoja4 (2)" sheetId="14" r:id="rId14"/>
    <sheet name="DIRECTORIO" sheetId="16" r:id="rId15"/>
  </sheets>
  <definedNames>
    <definedName name="_xlnm._FilterDatabase" localSheetId="8" hidden="1">FORMULARIOS!$A$6:$G$62</definedName>
    <definedName name="_xlnm._FilterDatabase" localSheetId="2" hidden="1">Hoja3!$B$1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5" l="1"/>
  <c r="D13" i="12" l="1"/>
  <c r="D12" i="12"/>
  <c r="J16" i="12" l="1"/>
  <c r="J15" i="12" s="1"/>
  <c r="J8" i="12"/>
  <c r="J7" i="12" s="1"/>
  <c r="J6" i="12" l="1"/>
  <c r="J8" i="4" l="1"/>
  <c r="J7" i="4" l="1"/>
  <c r="J6" i="4"/>
  <c r="J16" i="4"/>
  <c r="J15" i="4" s="1"/>
  <c r="H60" i="6" l="1"/>
</calcChain>
</file>

<file path=xl/sharedStrings.xml><?xml version="1.0" encoding="utf-8"?>
<sst xmlns="http://schemas.openxmlformats.org/spreadsheetml/2006/main" count="717" uniqueCount="241">
  <si>
    <t>No.</t>
  </si>
  <si>
    <t>No. DE AFILIACIÓN AL IGSS</t>
  </si>
  <si>
    <t>FECHA DE INGRESO AL MINISTERIO</t>
  </si>
  <si>
    <t>NOMBRE COMPLETO</t>
  </si>
  <si>
    <t>CORREO ELECTRONICO</t>
  </si>
  <si>
    <t>NÚMERO DE TELÉFONO</t>
  </si>
  <si>
    <t>MINISTERIO DE EDUCACIÓN</t>
  </si>
  <si>
    <t>PERSONAL</t>
  </si>
  <si>
    <t>DIRECCIÓN GENERAL DE COORDINACIÓN DE DIRECCIONES  DEPARTAMENTALES DE EDUCACIÓN DIGECOR</t>
  </si>
  <si>
    <t>PUESTO NOMINAL</t>
  </si>
  <si>
    <t>ASESOR PROF. ESPECIALIZADO III</t>
  </si>
  <si>
    <t>ASISTENTE PROFESIONAL II</t>
  </si>
  <si>
    <t>PROFESIONAL I</t>
  </si>
  <si>
    <t>PROFESIONAL II</t>
  </si>
  <si>
    <t>SUBDIRECTOR EJECUTIVO IV</t>
  </si>
  <si>
    <t>zchacon@mineduc.gob.gt</t>
  </si>
  <si>
    <t>acuarezma@mineduc.gob.gt</t>
  </si>
  <si>
    <t>emvielman@mineduc.gob.gt</t>
  </si>
  <si>
    <t>itobar@mineduc.gob.gt</t>
  </si>
  <si>
    <t>jdelaroca@mineduc.gob.gt</t>
  </si>
  <si>
    <t>NÚMERO DE EMPLEADO / MARCAJE</t>
  </si>
  <si>
    <t>MISCHELLE YBORG LUTHER MENDEZ</t>
  </si>
  <si>
    <t xml:space="preserve">VANNY ELIZABETH CASTILLO DE GUEVARA </t>
  </si>
  <si>
    <t>MILDRED LETICIA CHACÓN SANTIAGO</t>
  </si>
  <si>
    <t>MARIA ANTONIETA REYES REYES</t>
  </si>
  <si>
    <t>HORALDA MARILIS AGUILAR LÓPEZ</t>
  </si>
  <si>
    <t xml:space="preserve">ZOILA EMPERATRIZ CHACON GONZALEZ, </t>
  </si>
  <si>
    <t>RUTH DINORAH MORALES COMPARINI</t>
  </si>
  <si>
    <t>ANNA ADRIANA CUAREZMA MARTINEZ</t>
  </si>
  <si>
    <t>JULIA ALEJANDRA DE LA ROCA LOPEZ</t>
  </si>
  <si>
    <t>EUGENIA MARIA VIELMAN RAMOS</t>
  </si>
  <si>
    <t xml:space="preserve">IRENE LUCIA TOBAR LEMUS, </t>
  </si>
  <si>
    <t xml:space="preserve">EDUARDO ANTONIO DE LA TRINIDAD MARTIN GONZALEZ </t>
  </si>
  <si>
    <t>OSCAR IGNACIO GONZALEZ UMAÑA</t>
  </si>
  <si>
    <t>JOSÉ LUIS JIMÉNEZ RAMIREZ</t>
  </si>
  <si>
    <t>PUESTO FUNCIONAL</t>
  </si>
  <si>
    <t xml:space="preserve">RENGLON PRESUPUESTARIO </t>
  </si>
  <si>
    <t>MARILYN WALESKA PENSAMIENTO PALOMO</t>
  </si>
  <si>
    <t>MAYNOR JOEL REYES CORZANTE</t>
  </si>
  <si>
    <t>Asesor Regional</t>
  </si>
  <si>
    <t>Asistente</t>
  </si>
  <si>
    <t>AZALIA TRINIDAD CASTILLO ESCOBAR DE FERNÁNDEZ</t>
  </si>
  <si>
    <t xml:space="preserve">Subdirectora de Análisis de Competencias </t>
  </si>
  <si>
    <t>Subdirector</t>
  </si>
  <si>
    <t>Técnico de Unidad de Genero</t>
  </si>
  <si>
    <t xml:space="preserve">MARILIS AGUILAR </t>
  </si>
  <si>
    <t xml:space="preserve">OSCAR GONZALEZ </t>
  </si>
  <si>
    <t>MAYNOR REYES</t>
  </si>
  <si>
    <t>AZALIA CASTILLO</t>
  </si>
  <si>
    <t>JOSÉ JIMÉNEZ</t>
  </si>
  <si>
    <t xml:space="preserve">MISCHELLE LUTHER </t>
  </si>
  <si>
    <t xml:space="preserve">VANNY CASTILLO </t>
  </si>
  <si>
    <t>MILDRED CHACÓN</t>
  </si>
  <si>
    <t>ANTONIETA REYES</t>
  </si>
  <si>
    <t xml:space="preserve">ZOILA CHACON  </t>
  </si>
  <si>
    <t>RUTH MORALES</t>
  </si>
  <si>
    <t xml:space="preserve">ADRIANA CUAREZMA </t>
  </si>
  <si>
    <t xml:space="preserve">ALEJANDRA DE LA ROCA </t>
  </si>
  <si>
    <t xml:space="preserve">EUGENIA VIELMAN </t>
  </si>
  <si>
    <t xml:space="preserve">IRENE TOBAR </t>
  </si>
  <si>
    <t xml:space="preserve">EDUARDO MARTIN </t>
  </si>
  <si>
    <t xml:space="preserve">COLEGIADO </t>
  </si>
  <si>
    <t>BOLETO DE HORNATO</t>
  </si>
  <si>
    <t>ISR</t>
  </si>
  <si>
    <t>X</t>
  </si>
  <si>
    <t>HOMERO NESON LOPEZ PEREZ</t>
  </si>
  <si>
    <t>Nombres</t>
  </si>
  <si>
    <t>COLEGIADO</t>
  </si>
  <si>
    <t>CGC</t>
  </si>
  <si>
    <t>RENAS</t>
  </si>
  <si>
    <t>ENERO</t>
  </si>
  <si>
    <t>FEBRERO</t>
  </si>
  <si>
    <t>MARZO</t>
  </si>
  <si>
    <t>ABRIL</t>
  </si>
  <si>
    <t>MAYO</t>
  </si>
  <si>
    <t>JUNIO</t>
  </si>
  <si>
    <t>JULIO</t>
  </si>
  <si>
    <t>AGOSTO</t>
  </si>
  <si>
    <t>SEPTIEMBRE</t>
  </si>
  <si>
    <t>OCTUBRE</t>
  </si>
  <si>
    <t>NOVIEMBRE</t>
  </si>
  <si>
    <t>DICIEMBRE</t>
  </si>
  <si>
    <t>NOMBRAMIENTO</t>
  </si>
  <si>
    <t>FORMULARIO DE VIATICO</t>
  </si>
  <si>
    <t>VEHÍCULO</t>
  </si>
  <si>
    <t>DOC. DE IDENTIFICACIÓN</t>
  </si>
  <si>
    <t>BYRON GONZALEZ</t>
  </si>
  <si>
    <t>PERMISO</t>
  </si>
  <si>
    <t>MOTIVO</t>
  </si>
  <si>
    <t xml:space="preserve">COMISIÓN </t>
  </si>
  <si>
    <t>LUGAR</t>
  </si>
  <si>
    <t>FECHA</t>
  </si>
  <si>
    <t>VACACIONES</t>
  </si>
  <si>
    <t>Por llegada tarde</t>
  </si>
  <si>
    <r>
      <rPr>
        <b/>
        <sz val="12"/>
        <color theme="1"/>
        <rFont val="Calibri"/>
        <family val="2"/>
        <scheme val="minor"/>
      </rPr>
      <t>PROCEDIMIENTO:</t>
    </r>
    <r>
      <rPr>
        <sz val="12"/>
        <color theme="1"/>
        <rFont val="Calibri"/>
        <family val="2"/>
        <scheme val="minor"/>
      </rPr>
      <t xml:space="preserve"> 1. Recepcionar correo electrónico con la solicitud del formulario. 2. ingresar al sistema eSIRH para elaborar el formulario. 3. Trasladarlo para firmas. 4. Recepcionar el formulario con las firmas 5. Ingresar al sistema eSIRH para buscarlo por el código de solicitud y realizar el envío del formulario a la Unidad de Personal. 6. Antes de que finalice el mes, se sacan las copias de cada formulario seleccionando los documentos que se deben de adjuntar en original para entregarlos en la Delegación de RRHH. 7. Separar cada formulario de acuerdo a su naturaleza (Vacaciones, permiso y comisión). 8. Si hay alguna solicitud de formulario que fue entregada en fechas posteriores, se debe de suscribir un acta haciendo constar por qué se entregó fuera de tiempo, consignar las firmas en el acta, se realiza una certificación la cual se adjunta al formulario para poderlo entregar en la Delegación de RRHH. 8. Archivar cada formulario por nombre y fecha del formulario. </t>
    </r>
  </si>
  <si>
    <t>AZALIA CASTILLO ESCOBAR DE FERNÁNDEZ</t>
  </si>
  <si>
    <t>HORARIO DE ALMUERZO</t>
  </si>
  <si>
    <t xml:space="preserve">12:15 A 13:00 </t>
  </si>
  <si>
    <t>13:00 A 13:45</t>
  </si>
  <si>
    <t xml:space="preserve">ILCIA MARILIS ACEVEDO </t>
  </si>
  <si>
    <t>TOTAL</t>
  </si>
  <si>
    <t>FORMULARIO ELEABORADOS Y ENTREGADOS EN LA DELEGACIÓN DE RRHH</t>
  </si>
  <si>
    <t>DATOS DE FORMULARIOS AUTORIZADOS MARZO 2019</t>
  </si>
  <si>
    <t>OPS/OMS</t>
  </si>
  <si>
    <t>Por hospitalización</t>
  </si>
  <si>
    <t>Anulado por un día a cuenta de vacaciones  OPS/OMS</t>
  </si>
  <si>
    <t>Cita IGSS</t>
  </si>
  <si>
    <t>Cumpleaños</t>
  </si>
  <si>
    <t>Hotel Camino Real</t>
  </si>
  <si>
    <t>EXTENSIONES TELEFÓNICAS</t>
  </si>
  <si>
    <t>Ext.</t>
  </si>
  <si>
    <t xml:space="preserve">UBICACIÓN </t>
  </si>
  <si>
    <t>DIGECOR</t>
  </si>
  <si>
    <t>SUELDO DEVENGADO</t>
  </si>
  <si>
    <t>ACTUALIZACIÓN DE INFORMACIÓN 2020</t>
  </si>
  <si>
    <t>N/A</t>
  </si>
  <si>
    <t>SIAD PARA COLEGIADO 483361</t>
  </si>
  <si>
    <t>SIAD VACACIONES DIRECTORES DEPARTAMENTALES 446256</t>
  </si>
  <si>
    <t>DELEGACIÓN DE RRHH  EXT. 4123</t>
  </si>
  <si>
    <t>ASISTENTE DE DIRECCIÓN</t>
  </si>
  <si>
    <t xml:space="preserve">PARTIDA PRESUPUESTARIA DE </t>
  </si>
  <si>
    <t>FECHA DE INGRESO A LA DIGECOR</t>
  </si>
  <si>
    <t xml:space="preserve">FECHA DE INGRESO AL MINISTERIO </t>
  </si>
  <si>
    <t>DISERSA</t>
  </si>
  <si>
    <t>Asesor Profesional Especializado III</t>
  </si>
  <si>
    <t>DIGECADE</t>
  </si>
  <si>
    <t>Asistencia a la Subdirección de Soporte, Monitoreo y evaluación</t>
  </si>
  <si>
    <t>Asesor Profesional Especializado IV</t>
  </si>
  <si>
    <t>FUNCIONES</t>
  </si>
  <si>
    <t>Trasladada a la DIREH</t>
  </si>
  <si>
    <t>DIDEDUC ESCUINTLA</t>
  </si>
  <si>
    <t>DESPACHO SUPERIOR</t>
  </si>
  <si>
    <t>2006 porcontrato 16/05/2008         como 011</t>
  </si>
  <si>
    <t>Asistencia a la Dirección</t>
  </si>
  <si>
    <t xml:space="preserve">Técnica Administrativa </t>
  </si>
  <si>
    <t xml:space="preserve">Asistencia de la Subdirección de Identificación de Medios </t>
  </si>
  <si>
    <t>KARLA DINORA ESTRADA HERRERA DE DAVILA</t>
  </si>
  <si>
    <t>Asesor Juridico</t>
  </si>
  <si>
    <t>Asesor Profesional Especializado IV de la Subdirección de Soporte, Monitoreo y Evaluación</t>
  </si>
  <si>
    <t>Encargado (a) de Prevención y Seguimiento.                                                                                           Coadyuvar con el (la) Coordinador (a) de la Unidad al logro de la incorporación del enfoque de prevención de todas las formas de violencia, en acciones de capacitación, elaboración de materiales y procesos de investigación, así como el
seguimiento de avances de planes de acción de las Direcciones de entrega educativa.</t>
  </si>
  <si>
    <t>Encargado (a) derivación y referencia de casos.                                                                                               Asegurar el cumplimiento de rutas internas y externas para la derivación y referencia de casos de violencia dentro del
Sistema Educativo Nacional, de conformidad con la normativa vigente, con el objeto de coadyuvar con el (la) Coordinador
(a) de la Unidad, en el cumplimiento de los resultados esperados</t>
  </si>
  <si>
    <t>Encargado (a) de Marco Normativo.                                                            Asegurar la inclusión e implementación del marco normativo de equidad de género, pertinencia cultural, educación integral
en sexualidad, prevención de la violencia y protección de la niñez, adolescencia y juventud; con el fin de coadyuvar a la
gestión del Coordinador (a) de la Unidad.</t>
  </si>
  <si>
    <t>PERSONAL AL 31/01/2020</t>
  </si>
  <si>
    <t>Asesor Regional de Análisis de Competencias</t>
  </si>
  <si>
    <t xml:space="preserve">Encargada de RRHH.                                                                             Encargada de Almacén.                                                                                       Manejo de Caja Chica.                                                                                             Custodia de libro y formularios de viáticos.                                                  Reporte mensual de viáticos para su publicación en el portal de libre acceso.  </t>
  </si>
  <si>
    <t>Asesoría Jurídica</t>
  </si>
  <si>
    <t>Revisión y seguimiento de expedientes de las Departamentales de Educación</t>
  </si>
  <si>
    <t xml:space="preserve">Asesoráa Jurídica de la Dirección </t>
  </si>
  <si>
    <t>Asesor Subdirección de Soporte, Monitoreo y Evaluación</t>
  </si>
  <si>
    <t xml:space="preserve">Asesor Profesional Especializado IV </t>
  </si>
  <si>
    <t xml:space="preserve">ZOILA EMPERATRIZ CHACON GONZALEZ </t>
  </si>
  <si>
    <t>mlcifuentes@mineduc.gob.gt</t>
  </si>
  <si>
    <t xml:space="preserve">Magda Lorena Cifuentes Alecio </t>
  </si>
  <si>
    <t>27004630-9</t>
  </si>
  <si>
    <t>jrgiron@mineduc.gob.gt</t>
  </si>
  <si>
    <t>Julio Rodolfo Giron Rios</t>
  </si>
  <si>
    <t>DIRECTOR EJECUTIVO IV</t>
  </si>
  <si>
    <t>mpensamiento@mineduc.gob.gt</t>
  </si>
  <si>
    <t>Marilyn Waleska Pensamiento Palomo</t>
  </si>
  <si>
    <t xml:space="preserve">Juan Pablo Filippi Galicia </t>
  </si>
  <si>
    <t>jfilippi@mineduc.gob.gt</t>
  </si>
  <si>
    <t>Zoila Emperatriz Chacón Gonzalez</t>
  </si>
  <si>
    <t>Anna Adriana Cuarezma Martínez</t>
  </si>
  <si>
    <t>Julia Alejandra de la Roca López</t>
  </si>
  <si>
    <t>Eugenia Maria Vielman Ramos</t>
  </si>
  <si>
    <t>Irene Lucia Tobar Lemus</t>
  </si>
  <si>
    <t>Vanny Elizabeth Castillo de Guevara</t>
  </si>
  <si>
    <t>vcastillog@mineduc.gob.gt</t>
  </si>
  <si>
    <t>x</t>
  </si>
  <si>
    <t>ACTUALIZACIÓN DE CURRICULO</t>
  </si>
  <si>
    <t>BOLETO DE ORNATO</t>
  </si>
  <si>
    <t>ACTUALIZACIÓN CONTRALORÍA</t>
  </si>
  <si>
    <t>Juan Pablo Filippi Galicia</t>
  </si>
  <si>
    <t>Julio Rodolfo Girón Rios</t>
  </si>
  <si>
    <t>Irene Tobar Lemus</t>
  </si>
  <si>
    <t>Anna Adriana Cuarezma Martinez</t>
  </si>
  <si>
    <t xml:space="preserve">Julia Alejandra de la Roca </t>
  </si>
  <si>
    <t xml:space="preserve"> Zoila Emperatriz Chacon Gonzalez</t>
  </si>
  <si>
    <t>PERSONAL 06/08/2020</t>
  </si>
  <si>
    <t>DIRECCIÓN GENERAL DE COORDINACIÓN DE DIRECCIONES  DEPARTAMENTALES DE EDUCACIÓN -DIGECOR-</t>
  </si>
  <si>
    <t>NÚMERO DE EMPLEADO</t>
  </si>
  <si>
    <t xml:space="preserve"> MARCAJE</t>
  </si>
  <si>
    <t>Marta Cudina Ordoñez Reyes</t>
  </si>
  <si>
    <t>ASESOR PROF. ESPECIALIZADO VI</t>
  </si>
  <si>
    <t>mcordonez@mineduc.gob.gt</t>
  </si>
  <si>
    <t xml:space="preserve">Luis Fernando Morales </t>
  </si>
  <si>
    <t>lfmorales@mineduc.gob.gt</t>
  </si>
  <si>
    <t>DIRECTOR EJECUTICO V</t>
  </si>
  <si>
    <t>Luis Fernando Morales López</t>
  </si>
  <si>
    <t>Entregado</t>
  </si>
  <si>
    <t>Vence</t>
  </si>
  <si>
    <t>Diciembre del 2020</t>
  </si>
  <si>
    <t>Marzo del 2021</t>
  </si>
  <si>
    <t>Pendiente constancias</t>
  </si>
  <si>
    <t>Entregado en DIDECO pendiente de entregar una copia a DIGECOR</t>
  </si>
  <si>
    <t>Diciembre del 2021</t>
  </si>
  <si>
    <t>Enero del 2021</t>
  </si>
  <si>
    <t>No lo presento</t>
  </si>
  <si>
    <t>ACTUALIZACIÓN DE INFORMACIÓN 2021</t>
  </si>
  <si>
    <t>Marzo del 2022</t>
  </si>
  <si>
    <t>Marta Cludina Ordoñez Reyes</t>
  </si>
  <si>
    <t>Zoila Emperatriz Chacón González</t>
  </si>
  <si>
    <t>Brenda Turcios Sing</t>
  </si>
  <si>
    <t xml:space="preserve">Amalia Elizabeth Ixcoy </t>
  </si>
  <si>
    <t>Max Bautista</t>
  </si>
  <si>
    <t>Otto Alarcón</t>
  </si>
  <si>
    <t>Gabriela Mayorga</t>
  </si>
  <si>
    <t>NOMBRE</t>
  </si>
  <si>
    <t>TIEMPO DE ALMUERZO</t>
  </si>
  <si>
    <t>12: 00 A 12:45</t>
  </si>
  <si>
    <t>DISTRIBUCION DE HORARIO DE ALMUERZO</t>
  </si>
  <si>
    <t>ACTUALIZACIÓN DE INFORMACIÓN 2022</t>
  </si>
  <si>
    <t>Marzo del 2023</t>
  </si>
  <si>
    <t xml:space="preserve">Ada Karina Dardón Girón </t>
  </si>
  <si>
    <t xml:space="preserve">Amalia Elizabeth Ixcoy Gonzalez </t>
  </si>
  <si>
    <t>Julio del 2022</t>
  </si>
  <si>
    <t>DEPARTAMENTO/SECCIÓN</t>
  </si>
  <si>
    <t xml:space="preserve">NÚMERO TELEFÓNICO (PBX./extensión) </t>
  </si>
  <si>
    <t>Dirección</t>
  </si>
  <si>
    <t xml:space="preserve">2306	</t>
  </si>
  <si>
    <t xml:space="preserve">Subdirectora de Soporte, Monitoreo y Evaluación	</t>
  </si>
  <si>
    <t xml:space="preserve">4129	</t>
  </si>
  <si>
    <t>Subdirector de Asistencia Administrativa en Funciones</t>
  </si>
  <si>
    <t xml:space="preserve">Subdirector de Análisis de Competencias	</t>
  </si>
  <si>
    <t xml:space="preserve">2312	</t>
  </si>
  <si>
    <t xml:space="preserve">Subdirectora de Identificacion de Medios	</t>
  </si>
  <si>
    <t>akdardon@mineduc.gob.gt</t>
  </si>
  <si>
    <t xml:space="preserve">Asistente de Dirección	</t>
  </si>
  <si>
    <t xml:space="preserve">2309	</t>
  </si>
  <si>
    <t xml:space="preserve">2310	</t>
  </si>
  <si>
    <t xml:space="preserve">Asesora de Soporte, Monitoreo y Evaluación		</t>
  </si>
  <si>
    <t>Asesora de Asistencia Administrativa en Funciones</t>
  </si>
  <si>
    <t>Asesora de Análisis de Competencias</t>
  </si>
  <si>
    <t>2305 - 2311</t>
  </si>
  <si>
    <t>aixcoyg@mineduc.gob.gt</t>
  </si>
  <si>
    <t>M.Sc. Marilyn Waleska Pensamiento Palomo</t>
  </si>
  <si>
    <t>M.Sc. Zoila Emperatriz Chacón González</t>
  </si>
  <si>
    <t xml:space="preserve">M.Sc. Juan Pablo Filippi Galicia </t>
  </si>
  <si>
    <t xml:space="preserve">Lcda. Ada Karina Dardón Girón </t>
  </si>
  <si>
    <t>Lcda. Vanny Elizabeth Castillo de Guevara</t>
  </si>
  <si>
    <t xml:space="preserve">Lcda. Amalia Elizabeth Ixcoy Gonzalez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</si>
</sst>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24"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u/>
      <sz val="11"/>
      <color theme="10"/>
      <name val="Calibri"/>
      <family val="2"/>
      <scheme val="minor"/>
    </font>
    <font>
      <b/>
      <sz val="11"/>
      <name val="Calibri"/>
      <family val="2"/>
      <scheme val="minor"/>
    </font>
    <font>
      <sz val="11"/>
      <name val="Calibri"/>
      <family val="2"/>
      <scheme val="minor"/>
    </font>
    <font>
      <b/>
      <sz val="14"/>
      <color theme="1"/>
      <name val="Calibri"/>
      <family val="2"/>
      <scheme val="minor"/>
    </font>
    <font>
      <sz val="14"/>
      <color theme="1"/>
      <name val="Calibri"/>
      <family val="2"/>
      <scheme val="minor"/>
    </font>
    <font>
      <u/>
      <sz val="14"/>
      <color theme="10"/>
      <name val="Calibri"/>
      <family val="2"/>
      <scheme val="minor"/>
    </font>
    <font>
      <b/>
      <sz val="12"/>
      <color rgb="FF000000"/>
      <name val="Calibri"/>
      <family val="2"/>
      <scheme val="minor"/>
    </font>
    <font>
      <sz val="11"/>
      <color rgb="FF000000"/>
      <name val="Times New Roman"/>
      <family val="1"/>
    </font>
    <font>
      <sz val="12"/>
      <color rgb="FF000000"/>
      <name val="Calibri"/>
      <family val="2"/>
      <scheme val="minor"/>
    </font>
    <font>
      <sz val="12"/>
      <color theme="1"/>
      <name val="Calibri"/>
      <family val="2"/>
      <scheme val="minor"/>
    </font>
    <font>
      <sz val="11"/>
      <color theme="1"/>
      <name val="Calibri"/>
      <family val="2"/>
      <scheme val="minor"/>
    </font>
    <font>
      <b/>
      <sz val="20"/>
      <color theme="1"/>
      <name val="Calibri"/>
      <family val="2"/>
      <scheme val="minor"/>
    </font>
    <font>
      <sz val="20"/>
      <color theme="1"/>
      <name val="Calibri"/>
      <family val="2"/>
      <scheme val="minor"/>
    </font>
    <font>
      <b/>
      <sz val="20"/>
      <name val="Calibri"/>
      <family val="2"/>
      <scheme val="minor"/>
    </font>
    <font>
      <sz val="20"/>
      <name val="Calibri"/>
      <family val="2"/>
      <scheme val="minor"/>
    </font>
    <font>
      <b/>
      <sz val="22"/>
      <color theme="1"/>
      <name val="Calibri"/>
      <family val="2"/>
      <scheme val="minor"/>
    </font>
    <font>
      <b/>
      <sz val="24"/>
      <color theme="1"/>
      <name val="Calibri"/>
      <family val="2"/>
      <scheme val="minor"/>
    </font>
    <font>
      <sz val="24"/>
      <color theme="1"/>
      <name val="Calibri"/>
      <family val="2"/>
      <scheme val="minor"/>
    </font>
    <font>
      <sz val="14"/>
      <name val="Calibri"/>
      <family val="2"/>
      <scheme val="minor"/>
    </font>
    <font>
      <sz val="8"/>
      <color theme="1"/>
      <name val="Calibri"/>
      <family val="2"/>
      <scheme val="minor"/>
    </font>
  </fonts>
  <fills count="10">
    <fill>
      <patternFill patternType="none"/>
    </fill>
    <fill>
      <patternFill patternType="gray125"/>
    </fill>
    <fill>
      <patternFill patternType="solid">
        <fgColor theme="8" tint="-0.249977111117893"/>
        <bgColor indexed="64"/>
      </patternFill>
    </fill>
    <fill>
      <patternFill patternType="solid">
        <fgColor theme="9"/>
        <bgColor indexed="64"/>
      </patternFill>
    </fill>
    <fill>
      <patternFill patternType="solid">
        <fgColor theme="6"/>
        <bgColor indexed="64"/>
      </patternFill>
    </fill>
    <fill>
      <patternFill patternType="solid">
        <fgColor theme="2"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s>
  <cellStyleXfs count="3">
    <xf numFmtId="0" fontId="0" fillId="0" borderId="0"/>
    <xf numFmtId="0" fontId="4" fillId="0" borderId="0" applyNumberFormat="0" applyFill="0" applyBorder="0" applyAlignment="0" applyProtection="0"/>
    <xf numFmtId="44" fontId="14" fillId="0" borderId="0" applyFont="0" applyFill="0" applyBorder="0" applyAlignment="0" applyProtection="0"/>
  </cellStyleXfs>
  <cellXfs count="185">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wrapText="1"/>
    </xf>
    <xf numFmtId="0" fontId="0" fillId="0" borderId="0" xfId="0" applyFill="1" applyAlignment="1">
      <alignment vertical="center"/>
    </xf>
    <xf numFmtId="0" fontId="6" fillId="0" borderId="1" xfId="1"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9" fillId="0" borderId="1" xfId="1" applyFont="1" applyFill="1" applyBorder="1" applyAlignment="1">
      <alignment horizontal="center" vertical="center"/>
    </xf>
    <xf numFmtId="14" fontId="8"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0" fontId="9" fillId="0" borderId="0" xfId="1" applyFont="1" applyFill="1" applyAlignment="1">
      <alignment horizontal="center" vertical="center"/>
    </xf>
    <xf numFmtId="0" fontId="8" fillId="0" borderId="0" xfId="0" applyFont="1" applyFill="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9" fillId="0" borderId="1" xfId="1" applyFont="1" applyBorder="1" applyAlignment="1">
      <alignment horizontal="center" vertical="center"/>
    </xf>
    <xf numFmtId="14" fontId="8"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0" fillId="0" borderId="0" xfId="0" applyBorder="1"/>
    <xf numFmtId="0" fontId="0" fillId="0" borderId="0" xfId="0" applyAlignment="1">
      <alignment horizontal="center"/>
    </xf>
    <xf numFmtId="0" fontId="3" fillId="0" borderId="2" xfId="0" applyFont="1" applyFill="1" applyBorder="1" applyAlignment="1">
      <alignment horizontal="center" vertical="center"/>
    </xf>
    <xf numFmtId="0" fontId="10" fillId="0" borderId="1" xfId="0" applyFont="1" applyBorder="1" applyAlignment="1">
      <alignment horizontal="center"/>
    </xf>
    <xf numFmtId="0" fontId="1" fillId="0" borderId="1" xfId="0" applyFont="1" applyBorder="1" applyAlignment="1">
      <alignment horizontal="center"/>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4" borderId="0" xfId="0" applyFill="1" applyAlignment="1">
      <alignment horizontal="center" vertical="center"/>
    </xf>
    <xf numFmtId="0" fontId="0" fillId="5" borderId="0" xfId="0" applyFill="1" applyAlignment="1">
      <alignment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11" fillId="0" borderId="1" xfId="0" applyFont="1" applyFill="1" applyBorder="1" applyAlignment="1">
      <alignment horizontal="center"/>
    </xf>
    <xf numFmtId="0" fontId="1" fillId="0" borderId="1" xfId="0" applyFont="1" applyFill="1" applyBorder="1" applyAlignment="1">
      <alignment horizontal="center" vertical="center" wrapText="1"/>
    </xf>
    <xf numFmtId="0" fontId="12" fillId="0" borderId="1" xfId="0" applyFont="1" applyFill="1" applyBorder="1"/>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3"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4" xfId="0" applyFill="1" applyBorder="1" applyAlignment="1">
      <alignment horizontal="center" vertical="center"/>
    </xf>
    <xf numFmtId="0" fontId="0" fillId="0" borderId="18" xfId="0" applyBorder="1" applyAlignment="1">
      <alignment vertical="center"/>
    </xf>
    <xf numFmtId="0" fontId="0" fillId="0" borderId="19" xfId="0" applyBorder="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15" fillId="0" borderId="1" xfId="0" applyFont="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8" fillId="0" borderId="1" xfId="1" applyFont="1" applyFill="1" applyBorder="1" applyAlignment="1">
      <alignment horizontal="center" vertical="center"/>
    </xf>
    <xf numFmtId="0" fontId="16" fillId="0" borderId="1" xfId="0" applyFont="1" applyBorder="1" applyAlignment="1">
      <alignment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44" fontId="21" fillId="0" borderId="1" xfId="2" applyFont="1" applyFill="1" applyBorder="1" applyAlignment="1">
      <alignment vertical="center"/>
    </xf>
    <xf numFmtId="0" fontId="13" fillId="0" borderId="0" xfId="0" applyFont="1" applyAlignment="1">
      <alignment vertical="center"/>
    </xf>
    <xf numFmtId="0" fontId="0" fillId="0" borderId="0" xfId="0" applyAlignment="1">
      <alignment horizontal="center" vertical="center"/>
    </xf>
    <xf numFmtId="0" fontId="15" fillId="0" borderId="0" xfId="0" applyFont="1" applyBorder="1" applyAlignment="1">
      <alignment vertical="center" wrapText="1"/>
    </xf>
    <xf numFmtId="0" fontId="20" fillId="0" borderId="2" xfId="0" applyFont="1" applyFill="1" applyBorder="1" applyAlignment="1">
      <alignment horizontal="center" vertical="center"/>
    </xf>
    <xf numFmtId="0" fontId="0" fillId="0" borderId="0" xfId="0" applyBorder="1" applyAlignment="1">
      <alignment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vertical="center" wrapText="1"/>
    </xf>
    <xf numFmtId="14" fontId="8" fillId="6" borderId="0" xfId="0" applyNumberFormat="1" applyFont="1" applyFill="1" applyAlignment="1">
      <alignment horizontal="center" vertical="center"/>
    </xf>
    <xf numFmtId="0" fontId="8" fillId="0" borderId="4" xfId="0" applyFont="1" applyFill="1" applyBorder="1" applyAlignment="1">
      <alignment horizontal="center" vertical="center"/>
    </xf>
    <xf numFmtId="0" fontId="4" fillId="0" borderId="1" xfId="1" applyFill="1" applyBorder="1" applyAlignment="1">
      <alignment horizontal="center" vertical="center"/>
    </xf>
    <xf numFmtId="1" fontId="8" fillId="0" borderId="0" xfId="0" applyNumberFormat="1" applyFont="1" applyFill="1" applyAlignment="1">
      <alignment horizontal="center" vertical="center"/>
    </xf>
    <xf numFmtId="0" fontId="4" fillId="0" borderId="1" xfId="1" applyBorder="1" applyAlignment="1">
      <alignment horizontal="center" vertical="center"/>
    </xf>
    <xf numFmtId="0" fontId="8" fillId="0" borderId="1" xfId="0" applyFont="1" applyFill="1" applyBorder="1" applyAlignment="1">
      <alignment horizontal="center" vertical="center" wrapText="1"/>
    </xf>
    <xf numFmtId="0" fontId="22" fillId="0" borderId="1" xfId="1" applyFont="1" applyFill="1" applyBorder="1" applyAlignment="1">
      <alignment horizontal="center" vertical="center"/>
    </xf>
    <xf numFmtId="0" fontId="0" fillId="0" borderId="0" xfId="0" applyAlignment="1">
      <alignment horizontal="center" vertical="center"/>
    </xf>
    <xf numFmtId="0" fontId="16" fillId="0" borderId="1" xfId="0" applyFont="1" applyBorder="1"/>
    <xf numFmtId="0" fontId="22" fillId="0" borderId="1" xfId="0" applyFont="1" applyFill="1" applyBorder="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center" vertical="center"/>
    </xf>
    <xf numFmtId="0" fontId="8" fillId="0" borderId="5" xfId="0" applyFont="1" applyFill="1" applyBorder="1" applyAlignment="1">
      <alignment horizontal="center" vertical="center"/>
    </xf>
    <xf numFmtId="0" fontId="8" fillId="0" borderId="5" xfId="0" applyFont="1" applyFill="1" applyBorder="1" applyAlignment="1">
      <alignment vertical="center"/>
    </xf>
    <xf numFmtId="0" fontId="8" fillId="0" borderId="5" xfId="0" applyFont="1" applyFill="1" applyBorder="1" applyAlignment="1">
      <alignment horizontal="center" vertical="center" wrapText="1"/>
    </xf>
    <xf numFmtId="0" fontId="22" fillId="0" borderId="5" xfId="1" applyFont="1" applyFill="1" applyBorder="1" applyAlignment="1">
      <alignment horizontal="center" vertical="center"/>
    </xf>
    <xf numFmtId="0" fontId="1" fillId="7" borderId="18" xfId="0" applyFont="1" applyFill="1" applyBorder="1" applyAlignment="1">
      <alignment horizontal="center" vertical="center"/>
    </xf>
    <xf numFmtId="0" fontId="1" fillId="7" borderId="18" xfId="0" applyFont="1" applyFill="1" applyBorder="1" applyAlignment="1">
      <alignment horizontal="center" vertical="center" wrapText="1"/>
    </xf>
    <xf numFmtId="0" fontId="1" fillId="7" borderId="19" xfId="0" applyFont="1" applyFill="1" applyBorder="1" applyAlignment="1">
      <alignment horizontal="center" vertical="center"/>
    </xf>
    <xf numFmtId="14" fontId="13" fillId="0" borderId="1" xfId="0" applyNumberFormat="1" applyFont="1" applyFill="1" applyBorder="1" applyAlignment="1">
      <alignment vertical="center"/>
    </xf>
    <xf numFmtId="0" fontId="13" fillId="0" borderId="1" xfId="0" applyFont="1" applyFill="1" applyBorder="1" applyAlignment="1">
      <alignment horizontal="center" vertical="center"/>
    </xf>
    <xf numFmtId="17" fontId="13" fillId="0" borderId="1" xfId="0" applyNumberFormat="1" applyFont="1" applyFill="1" applyBorder="1" applyAlignment="1">
      <alignment horizontal="center" vertical="center"/>
    </xf>
    <xf numFmtId="0" fontId="8" fillId="8" borderId="5" xfId="0" applyFont="1" applyFill="1" applyBorder="1" applyAlignment="1">
      <alignment horizontal="center" vertical="center"/>
    </xf>
    <xf numFmtId="0" fontId="8" fillId="8" borderId="1" xfId="0" applyFont="1" applyFill="1" applyBorder="1" applyAlignment="1">
      <alignment horizontal="center" vertical="center"/>
    </xf>
    <xf numFmtId="0" fontId="23" fillId="8" borderId="1" xfId="0" applyFont="1" applyFill="1" applyBorder="1" applyAlignment="1">
      <alignment horizontal="center" vertical="center"/>
    </xf>
    <xf numFmtId="14" fontId="13" fillId="0" borderId="5" xfId="0" applyNumberFormat="1" applyFont="1" applyFill="1" applyBorder="1" applyAlignment="1">
      <alignment vertical="center"/>
    </xf>
    <xf numFmtId="0" fontId="23"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5" xfId="0" applyFont="1" applyFill="1" applyBorder="1" applyAlignment="1">
      <alignment horizontal="left" vertical="center"/>
    </xf>
    <xf numFmtId="0" fontId="1" fillId="0" borderId="29" xfId="0" applyFont="1" applyBorder="1" applyAlignment="1">
      <alignment horizontal="center" vertical="center"/>
    </xf>
    <xf numFmtId="0" fontId="0" fillId="0" borderId="1" xfId="0" applyBorder="1" applyAlignment="1">
      <alignment horizontal="center"/>
    </xf>
    <xf numFmtId="0" fontId="0" fillId="0" borderId="5" xfId="0" applyBorder="1" applyAlignment="1">
      <alignment horizontal="center"/>
    </xf>
    <xf numFmtId="0" fontId="1" fillId="0" borderId="28" xfId="0" applyFont="1" applyBorder="1" applyAlignment="1">
      <alignment horizontal="center" vertical="center"/>
    </xf>
    <xf numFmtId="0" fontId="22" fillId="9" borderId="5" xfId="1" applyFont="1" applyFill="1" applyBorder="1" applyAlignment="1">
      <alignment horizontal="center" vertical="center"/>
    </xf>
    <xf numFmtId="0" fontId="8" fillId="9" borderId="5" xfId="0" applyFont="1" applyFill="1" applyBorder="1" applyAlignment="1">
      <alignment horizontal="center" vertical="center"/>
    </xf>
    <xf numFmtId="0" fontId="8" fillId="9" borderId="1" xfId="0" applyFont="1" applyFill="1" applyBorder="1" applyAlignment="1">
      <alignment horizontal="center" vertical="center"/>
    </xf>
    <xf numFmtId="0" fontId="23" fillId="9" borderId="1" xfId="0" applyFont="1" applyFill="1" applyBorder="1" applyAlignment="1">
      <alignment horizontal="center" vertical="center"/>
    </xf>
    <xf numFmtId="0" fontId="13" fillId="9" borderId="1" xfId="0" applyFont="1" applyFill="1" applyBorder="1" applyAlignment="1">
      <alignment horizontal="center" vertical="center"/>
    </xf>
    <xf numFmtId="0" fontId="22" fillId="9" borderId="1" xfId="0" applyFont="1" applyFill="1" applyBorder="1" applyAlignment="1">
      <alignment horizontal="center" vertical="center"/>
    </xf>
    <xf numFmtId="14" fontId="13" fillId="0" borderId="5"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3" fillId="0" borderId="6"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3" fillId="8" borderId="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0" fontId="1" fillId="7" borderId="24"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20" xfId="0" applyFont="1" applyFill="1" applyBorder="1" applyAlignment="1">
      <alignment horizontal="center" vertical="center"/>
    </xf>
    <xf numFmtId="0" fontId="1" fillId="7" borderId="26" xfId="0" applyFont="1" applyFill="1" applyBorder="1" applyAlignment="1">
      <alignment horizontal="center" vertical="center"/>
    </xf>
    <xf numFmtId="0" fontId="1" fillId="7" borderId="21" xfId="0" applyFont="1" applyFill="1" applyBorder="1" applyAlignment="1">
      <alignment horizontal="center" vertical="center"/>
    </xf>
    <xf numFmtId="0" fontId="1" fillId="7" borderId="27" xfId="0" applyFont="1" applyFill="1" applyBorder="1" applyAlignment="1">
      <alignment horizontal="center" vertical="center"/>
    </xf>
    <xf numFmtId="0" fontId="5" fillId="7" borderId="21" xfId="0" applyFont="1" applyFill="1" applyBorder="1" applyAlignment="1">
      <alignment horizontal="center" vertical="center" wrapText="1"/>
    </xf>
    <xf numFmtId="0" fontId="5" fillId="7" borderId="27"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0" fillId="2" borderId="7" xfId="0" applyFill="1" applyBorder="1" applyAlignment="1">
      <alignment horizontal="center" vertical="center"/>
    </xf>
    <xf numFmtId="0" fontId="0" fillId="3" borderId="7" xfId="0" applyFill="1" applyBorder="1" applyAlignment="1">
      <alignment horizontal="center" vertical="center"/>
    </xf>
    <xf numFmtId="0" fontId="0" fillId="5" borderId="0" xfId="0"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15" fillId="0" borderId="0" xfId="0" applyFont="1" applyAlignment="1">
      <alignment horizontal="center" vertical="center" wrapText="1"/>
    </xf>
    <xf numFmtId="0" fontId="0" fillId="0" borderId="0" xfId="0" applyAlignment="1">
      <alignment horizontal="center" vertical="center"/>
    </xf>
    <xf numFmtId="0" fontId="2" fillId="0" borderId="6" xfId="0" applyFont="1" applyBorder="1" applyAlignment="1">
      <alignment horizontal="center"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0" borderId="5" xfId="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22" fillId="0" borderId="4" xfId="1" applyFont="1" applyFill="1" applyBorder="1" applyAlignment="1">
      <alignment horizontal="center" vertical="center"/>
    </xf>
    <xf numFmtId="0" fontId="22" fillId="0" borderId="5" xfId="1" applyFont="1" applyFill="1" applyBorder="1" applyAlignment="1">
      <alignment horizontal="center" vertical="center"/>
    </xf>
    <xf numFmtId="0" fontId="4" fillId="0" borderId="5" xfId="1" applyFill="1" applyBorder="1" applyAlignment="1">
      <alignment horizontal="center" vertical="center"/>
    </xf>
    <xf numFmtId="0" fontId="4" fillId="0" borderId="4" xfId="1" applyFill="1" applyBorder="1" applyAlignment="1">
      <alignment horizontal="center"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32" xfId="0" applyFont="1" applyFill="1" applyBorder="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600076</xdr:colOff>
      <xdr:row>2</xdr:row>
      <xdr:rowOff>255703</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952500" cy="722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71456</xdr:colOff>
      <xdr:row>1</xdr:row>
      <xdr:rowOff>28575</xdr:rowOff>
    </xdr:to>
    <xdr:pic>
      <xdr:nvPicPr>
        <xdr:cNvPr id="2" name="1 Imagen">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42388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628651</xdr:colOff>
      <xdr:row>4</xdr:row>
      <xdr:rowOff>169978</xdr:rowOff>
    </xdr:to>
    <xdr:pic>
      <xdr:nvPicPr>
        <xdr:cNvPr id="2" name="1 Imagen">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981075" cy="931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itobar@mineduc.gob.gt" TargetMode="External"/><Relationship Id="rId7" Type="http://schemas.openxmlformats.org/officeDocument/2006/relationships/hyperlink" Target="mailto:jrgiron@mineduc.gob.gt" TargetMode="External"/><Relationship Id="rId2" Type="http://schemas.openxmlformats.org/officeDocument/2006/relationships/hyperlink" Target="mailto:emvielman@mineduc.gob.gt" TargetMode="External"/><Relationship Id="rId1" Type="http://schemas.openxmlformats.org/officeDocument/2006/relationships/hyperlink" Target="mailto:acuarezma@mineduc.gob.gt" TargetMode="External"/><Relationship Id="rId6" Type="http://schemas.openxmlformats.org/officeDocument/2006/relationships/hyperlink" Target="mailto:vcastillog@mineduc.gob.gt" TargetMode="External"/><Relationship Id="rId5" Type="http://schemas.openxmlformats.org/officeDocument/2006/relationships/hyperlink" Target="mailto:zchacon@mineduc.gob.gt" TargetMode="External"/><Relationship Id="rId4" Type="http://schemas.openxmlformats.org/officeDocument/2006/relationships/hyperlink" Target="mailto:jdelaroca@mineduc.gob.gt"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8" Type="http://schemas.openxmlformats.org/officeDocument/2006/relationships/hyperlink" Target="mailto:mcordonez@mineduc.gob.gt" TargetMode="External"/><Relationship Id="rId3" Type="http://schemas.openxmlformats.org/officeDocument/2006/relationships/hyperlink" Target="mailto:itobar@mineduc.gob.gt" TargetMode="External"/><Relationship Id="rId7" Type="http://schemas.openxmlformats.org/officeDocument/2006/relationships/hyperlink" Target="mailto:jrgiron@mineduc.gob.gt" TargetMode="External"/><Relationship Id="rId2" Type="http://schemas.openxmlformats.org/officeDocument/2006/relationships/hyperlink" Target="mailto:emvielman@mineduc.gob.gt" TargetMode="External"/><Relationship Id="rId1" Type="http://schemas.openxmlformats.org/officeDocument/2006/relationships/hyperlink" Target="mailto:acuarezma@mineduc.gob.gt" TargetMode="External"/><Relationship Id="rId6" Type="http://schemas.openxmlformats.org/officeDocument/2006/relationships/hyperlink" Target="mailto:vcastillog@mineduc.gob.gt" TargetMode="External"/><Relationship Id="rId5" Type="http://schemas.openxmlformats.org/officeDocument/2006/relationships/hyperlink" Target="mailto:zchacon@mineduc.gob.gt" TargetMode="External"/><Relationship Id="rId10" Type="http://schemas.openxmlformats.org/officeDocument/2006/relationships/printerSettings" Target="../printerSettings/printerSettings11.bin"/><Relationship Id="rId4" Type="http://schemas.openxmlformats.org/officeDocument/2006/relationships/hyperlink" Target="mailto:jdelaroca@mineduc.gob.gt" TargetMode="External"/><Relationship Id="rId9" Type="http://schemas.openxmlformats.org/officeDocument/2006/relationships/hyperlink" Target="mailto:lfmorales@mineduc.gob.gt"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hyperlink" Target="mailto:aixcoyg@mineduc.gob.gt" TargetMode="External"/><Relationship Id="rId3" Type="http://schemas.openxmlformats.org/officeDocument/2006/relationships/hyperlink" Target="mailto:jfilippi@mineduc.gob.gt" TargetMode="External"/><Relationship Id="rId7" Type="http://schemas.openxmlformats.org/officeDocument/2006/relationships/hyperlink" Target="mailto:vcastillog@mineduc.gob.gt" TargetMode="External"/><Relationship Id="rId2" Type="http://schemas.openxmlformats.org/officeDocument/2006/relationships/hyperlink" Target="mailto:zchacon@mineduc.gob.gt" TargetMode="External"/><Relationship Id="rId1" Type="http://schemas.openxmlformats.org/officeDocument/2006/relationships/hyperlink" Target="mailto:mpensamiento@mineduc.gob.gt" TargetMode="External"/><Relationship Id="rId6" Type="http://schemas.openxmlformats.org/officeDocument/2006/relationships/hyperlink" Target="mailto:mcordonez@mineduc.gob.gt" TargetMode="External"/><Relationship Id="rId5" Type="http://schemas.openxmlformats.org/officeDocument/2006/relationships/hyperlink" Target="mailto:acuarezma@mineduc.gob.gt" TargetMode="External"/><Relationship Id="rId4" Type="http://schemas.openxmlformats.org/officeDocument/2006/relationships/hyperlink" Target="mailto:akdardon@mineduc.gob.gt" TargetMode="External"/><Relationship Id="rId9"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
  <sheetViews>
    <sheetView zoomScale="90" zoomScaleNormal="90" workbookViewId="0">
      <selection activeCell="B13" sqref="B13"/>
    </sheetView>
  </sheetViews>
  <sheetFormatPr baseColWidth="10" defaultColWidth="11.42578125" defaultRowHeight="15" x14ac:dyDescent="0.25"/>
  <cols>
    <col min="1" max="1" width="5.28515625" style="3" customWidth="1"/>
    <col min="2" max="2" width="48.85546875" style="4" customWidth="1"/>
    <col min="3" max="3" width="27.5703125" style="3" bestFit="1" customWidth="1"/>
    <col min="4" max="4" width="40.85546875" style="3" customWidth="1"/>
    <col min="5" max="5" width="38.7109375" style="3" customWidth="1"/>
    <col min="6" max="6" width="16.42578125" style="3" customWidth="1"/>
    <col min="7" max="7" width="20.140625" style="3" customWidth="1"/>
    <col min="8" max="8" width="17.28515625" style="3" customWidth="1"/>
    <col min="9" max="9" width="11.85546875" style="4" bestFit="1" customWidth="1"/>
    <col min="10" max="16384" width="11.42578125" style="4"/>
  </cols>
  <sheetData>
    <row r="1" spans="1:9" ht="21" customHeight="1" x14ac:dyDescent="0.25">
      <c r="A1" s="124" t="s">
        <v>6</v>
      </c>
      <c r="B1" s="124"/>
      <c r="C1" s="124"/>
      <c r="D1" s="124"/>
      <c r="E1" s="124"/>
      <c r="F1" s="124"/>
      <c r="G1" s="124"/>
      <c r="H1" s="124"/>
      <c r="I1" s="58"/>
    </row>
    <row r="2" spans="1:9" ht="15.75" customHeight="1" x14ac:dyDescent="0.25">
      <c r="A2" s="125" t="s">
        <v>8</v>
      </c>
      <c r="B2" s="125"/>
      <c r="C2" s="125"/>
      <c r="D2" s="125"/>
      <c r="E2" s="125"/>
      <c r="F2" s="125"/>
      <c r="G2" s="125"/>
      <c r="H2" s="125"/>
      <c r="I2" s="59"/>
    </row>
    <row r="3" spans="1:9" ht="24.75" customHeight="1" x14ac:dyDescent="0.25">
      <c r="A3" s="123" t="s">
        <v>7</v>
      </c>
      <c r="B3" s="123"/>
      <c r="C3" s="123"/>
      <c r="D3" s="123"/>
      <c r="E3" s="123"/>
      <c r="F3" s="123"/>
      <c r="G3" s="123"/>
      <c r="H3" s="123"/>
      <c r="I3" s="59"/>
    </row>
    <row r="4" spans="1:9" ht="57" customHeight="1" x14ac:dyDescent="0.25">
      <c r="A4" s="17" t="s">
        <v>0</v>
      </c>
      <c r="B4" s="17" t="s">
        <v>3</v>
      </c>
      <c r="C4" s="18" t="s">
        <v>20</v>
      </c>
      <c r="D4" s="17" t="s">
        <v>9</v>
      </c>
      <c r="E4" s="17" t="s">
        <v>4</v>
      </c>
      <c r="F4" s="18" t="s">
        <v>5</v>
      </c>
      <c r="G4" s="18" t="s">
        <v>1</v>
      </c>
      <c r="H4" s="18" t="s">
        <v>2</v>
      </c>
    </row>
    <row r="5" spans="1:9" s="9" customFormat="1" ht="18.75" x14ac:dyDescent="0.25">
      <c r="A5" s="19">
        <v>1</v>
      </c>
      <c r="B5" s="20" t="s">
        <v>152</v>
      </c>
      <c r="C5" s="19" t="s">
        <v>115</v>
      </c>
      <c r="D5" s="19" t="s">
        <v>156</v>
      </c>
      <c r="E5" s="21" t="s">
        <v>151</v>
      </c>
      <c r="F5" s="82">
        <v>55110997</v>
      </c>
      <c r="G5" s="25" t="s">
        <v>153</v>
      </c>
      <c r="H5" s="81">
        <v>43853</v>
      </c>
    </row>
    <row r="6" spans="1:9" s="9" customFormat="1" ht="18.75" x14ac:dyDescent="0.25">
      <c r="A6" s="19">
        <v>2</v>
      </c>
      <c r="B6" s="20" t="s">
        <v>155</v>
      </c>
      <c r="C6" s="19" t="s">
        <v>115</v>
      </c>
      <c r="D6" s="19" t="s">
        <v>14</v>
      </c>
      <c r="E6" s="83" t="s">
        <v>154</v>
      </c>
      <c r="F6" s="19"/>
      <c r="G6" s="23">
        <v>200900442675</v>
      </c>
      <c r="H6" s="22">
        <v>43872</v>
      </c>
    </row>
    <row r="7" spans="1:9" s="9" customFormat="1" ht="18.75" x14ac:dyDescent="0.25">
      <c r="A7" s="19">
        <v>3</v>
      </c>
      <c r="B7" s="20" t="s">
        <v>158</v>
      </c>
      <c r="C7" s="19" t="s">
        <v>115</v>
      </c>
      <c r="D7" s="19" t="s">
        <v>14</v>
      </c>
      <c r="E7" s="21" t="s">
        <v>157</v>
      </c>
      <c r="F7" s="19"/>
      <c r="G7" s="23">
        <v>282076561</v>
      </c>
      <c r="H7" s="22">
        <v>39888</v>
      </c>
    </row>
    <row r="8" spans="1:9" s="9" customFormat="1" ht="18.75" x14ac:dyDescent="0.25">
      <c r="A8" s="19">
        <v>4</v>
      </c>
      <c r="B8" s="20" t="s">
        <v>159</v>
      </c>
      <c r="C8" s="19" t="s">
        <v>115</v>
      </c>
      <c r="D8" s="19" t="s">
        <v>14</v>
      </c>
      <c r="E8" s="21" t="s">
        <v>160</v>
      </c>
      <c r="F8" s="19"/>
      <c r="G8" s="23">
        <v>163322290</v>
      </c>
      <c r="H8" s="22">
        <v>43857</v>
      </c>
    </row>
    <row r="9" spans="1:9" s="9" customFormat="1" ht="18.75" x14ac:dyDescent="0.25">
      <c r="A9" s="19">
        <v>5</v>
      </c>
      <c r="B9" s="20" t="s">
        <v>161</v>
      </c>
      <c r="C9" s="19" t="s">
        <v>115</v>
      </c>
      <c r="D9" s="19" t="s">
        <v>14</v>
      </c>
      <c r="E9" s="83" t="s">
        <v>15</v>
      </c>
      <c r="F9" s="19">
        <v>56339907</v>
      </c>
      <c r="G9" s="19">
        <v>264055138</v>
      </c>
      <c r="H9" s="22">
        <v>31351</v>
      </c>
    </row>
    <row r="10" spans="1:9" s="9" customFormat="1" ht="18.75" x14ac:dyDescent="0.25">
      <c r="A10" s="19">
        <v>6</v>
      </c>
      <c r="B10" s="20" t="s">
        <v>162</v>
      </c>
      <c r="C10" s="19">
        <v>17012</v>
      </c>
      <c r="D10" s="19" t="s">
        <v>11</v>
      </c>
      <c r="E10" s="21" t="s">
        <v>16</v>
      </c>
      <c r="F10" s="19">
        <v>52895325</v>
      </c>
      <c r="G10" s="23">
        <v>201102149218</v>
      </c>
      <c r="H10" s="22">
        <v>40863</v>
      </c>
    </row>
    <row r="11" spans="1:9" s="9" customFormat="1" ht="18.75" x14ac:dyDescent="0.25">
      <c r="A11" s="19">
        <v>7</v>
      </c>
      <c r="B11" s="20" t="s">
        <v>163</v>
      </c>
      <c r="C11" s="19">
        <v>1002</v>
      </c>
      <c r="D11" s="19" t="s">
        <v>12</v>
      </c>
      <c r="E11" s="24" t="s">
        <v>19</v>
      </c>
      <c r="F11" s="19">
        <v>59120918</v>
      </c>
      <c r="G11" s="19">
        <v>278367347</v>
      </c>
      <c r="H11" s="22">
        <v>39874</v>
      </c>
    </row>
    <row r="12" spans="1:9" s="9" customFormat="1" ht="18.75" x14ac:dyDescent="0.25">
      <c r="A12" s="19">
        <v>8</v>
      </c>
      <c r="B12" s="20" t="s">
        <v>164</v>
      </c>
      <c r="C12" s="19">
        <v>17017</v>
      </c>
      <c r="D12" s="19" t="s">
        <v>12</v>
      </c>
      <c r="E12" s="21" t="s">
        <v>17</v>
      </c>
      <c r="F12" s="19">
        <v>59230729</v>
      </c>
      <c r="G12" s="84">
        <v>201101266208</v>
      </c>
      <c r="H12" s="22">
        <v>40728</v>
      </c>
    </row>
    <row r="13" spans="1:9" s="9" customFormat="1" ht="18.75" x14ac:dyDescent="0.25">
      <c r="A13" s="19">
        <v>9</v>
      </c>
      <c r="B13" s="20" t="s">
        <v>165</v>
      </c>
      <c r="C13" s="19">
        <v>17016</v>
      </c>
      <c r="D13" s="19" t="s">
        <v>13</v>
      </c>
      <c r="E13" s="21" t="s">
        <v>18</v>
      </c>
      <c r="F13" s="19">
        <v>50175181</v>
      </c>
      <c r="G13" s="23">
        <v>201500798020</v>
      </c>
      <c r="H13" s="22">
        <v>42100</v>
      </c>
    </row>
    <row r="14" spans="1:9" ht="18.75" x14ac:dyDescent="0.25">
      <c r="A14" s="19"/>
      <c r="B14" s="27"/>
      <c r="C14" s="26"/>
      <c r="D14" s="26"/>
      <c r="E14" s="28"/>
      <c r="F14" s="19"/>
      <c r="G14" s="19"/>
      <c r="H14" s="22"/>
    </row>
    <row r="15" spans="1:9" ht="18.75" x14ac:dyDescent="0.25">
      <c r="A15" s="19"/>
      <c r="B15" s="27"/>
      <c r="C15" s="26"/>
      <c r="D15" s="19"/>
      <c r="E15" s="28"/>
      <c r="F15" s="26"/>
      <c r="G15" s="26"/>
      <c r="H15" s="29"/>
    </row>
    <row r="16" spans="1:9" ht="18.75" x14ac:dyDescent="0.25">
      <c r="A16" s="19"/>
      <c r="B16" s="27" t="s">
        <v>166</v>
      </c>
      <c r="C16" s="19">
        <v>17023</v>
      </c>
      <c r="D16" s="19" t="s">
        <v>10</v>
      </c>
      <c r="E16" s="85" t="s">
        <v>167</v>
      </c>
      <c r="F16" s="26">
        <v>47689570</v>
      </c>
      <c r="G16" s="19">
        <v>277380978</v>
      </c>
      <c r="H16" s="22">
        <v>39584</v>
      </c>
    </row>
    <row r="18" spans="2:2" x14ac:dyDescent="0.25">
      <c r="B18" s="4" t="s">
        <v>116</v>
      </c>
    </row>
    <row r="19" spans="2:2" x14ac:dyDescent="0.25">
      <c r="B19" s="4" t="s">
        <v>117</v>
      </c>
    </row>
    <row r="20" spans="2:2" x14ac:dyDescent="0.25">
      <c r="B20" s="4" t="s">
        <v>118</v>
      </c>
    </row>
  </sheetData>
  <mergeCells count="3">
    <mergeCell ref="A3:H3"/>
    <mergeCell ref="A1:H1"/>
    <mergeCell ref="A2:H2"/>
  </mergeCells>
  <hyperlinks>
    <hyperlink ref="E10" r:id="rId1" xr:uid="{00000000-0004-0000-0000-000000000000}"/>
    <hyperlink ref="E12" r:id="rId2" xr:uid="{00000000-0004-0000-0000-000001000000}"/>
    <hyperlink ref="E13" r:id="rId3" xr:uid="{00000000-0004-0000-0000-000002000000}"/>
    <hyperlink ref="E11" r:id="rId4" xr:uid="{00000000-0004-0000-0000-000003000000}"/>
    <hyperlink ref="E9" r:id="rId5" xr:uid="{00000000-0004-0000-0000-000004000000}"/>
    <hyperlink ref="E16" r:id="rId6" xr:uid="{00000000-0004-0000-0000-000005000000}"/>
    <hyperlink ref="E6" r:id="rId7" xr:uid="{00000000-0004-0000-0000-000006000000}"/>
  </hyperlinks>
  <printOptions horizontalCentered="1" verticalCentered="1"/>
  <pageMargins left="0.25" right="0.25" top="0.75" bottom="0.75" header="0.3" footer="0.3"/>
  <pageSetup scale="63" fitToHeight="0"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4"/>
  <sheetViews>
    <sheetView workbookViewId="0">
      <selection activeCell="B14" sqref="B14"/>
    </sheetView>
  </sheetViews>
  <sheetFormatPr baseColWidth="10" defaultColWidth="11.42578125" defaultRowHeight="15" x14ac:dyDescent="0.25"/>
  <cols>
    <col min="1" max="1" width="5.28515625" style="3" customWidth="1"/>
    <col min="2" max="2" width="41" style="4" customWidth="1"/>
    <col min="3" max="3" width="13.42578125" style="3" customWidth="1"/>
    <col min="4" max="9" width="11.42578125" style="4"/>
    <col min="10" max="10" width="51.85546875" style="4" customWidth="1"/>
    <col min="11" max="16384" width="11.42578125" style="4"/>
  </cols>
  <sheetData>
    <row r="1" spans="1:3" ht="21" x14ac:dyDescent="0.25">
      <c r="A1" s="158" t="s">
        <v>6</v>
      </c>
      <c r="B1" s="159"/>
      <c r="C1" s="160"/>
    </row>
    <row r="2" spans="1:3" ht="15.75" x14ac:dyDescent="0.25">
      <c r="A2" s="161" t="s">
        <v>8</v>
      </c>
      <c r="B2" s="162"/>
      <c r="C2" s="163"/>
    </row>
    <row r="3" spans="1:3" ht="15.75" x14ac:dyDescent="0.25">
      <c r="A3" s="161" t="s">
        <v>109</v>
      </c>
      <c r="B3" s="162"/>
      <c r="C3" s="163"/>
    </row>
    <row r="4" spans="1:3" x14ac:dyDescent="0.25">
      <c r="A4" s="51" t="s">
        <v>0</v>
      </c>
      <c r="B4" s="1" t="s">
        <v>3</v>
      </c>
      <c r="C4" s="52" t="s">
        <v>110</v>
      </c>
    </row>
    <row r="5" spans="1:3" s="9" customFormat="1" x14ac:dyDescent="0.25">
      <c r="A5" s="53">
        <v>1</v>
      </c>
      <c r="B5" s="7" t="s">
        <v>41</v>
      </c>
      <c r="C5" s="54">
        <v>2312</v>
      </c>
    </row>
    <row r="6" spans="1:3" s="9" customFormat="1" x14ac:dyDescent="0.25">
      <c r="A6" s="53">
        <v>2</v>
      </c>
      <c r="B6" s="7" t="s">
        <v>119</v>
      </c>
      <c r="C6" s="54">
        <v>2309</v>
      </c>
    </row>
    <row r="7" spans="1:3" s="9" customFormat="1" x14ac:dyDescent="0.25">
      <c r="A7" s="53">
        <v>3</v>
      </c>
      <c r="B7" s="7" t="s">
        <v>22</v>
      </c>
      <c r="C7" s="54">
        <v>2321</v>
      </c>
    </row>
    <row r="8" spans="1:3" s="9" customFormat="1" x14ac:dyDescent="0.25">
      <c r="A8" s="53">
        <v>4</v>
      </c>
      <c r="B8" s="7" t="s">
        <v>24</v>
      </c>
      <c r="C8" s="55">
        <v>2311</v>
      </c>
    </row>
    <row r="9" spans="1:3" s="9" customFormat="1" x14ac:dyDescent="0.25">
      <c r="A9" s="53">
        <v>5</v>
      </c>
      <c r="B9" s="7" t="s">
        <v>26</v>
      </c>
      <c r="C9" s="54">
        <v>2308</v>
      </c>
    </row>
    <row r="10" spans="1:3" s="9" customFormat="1" x14ac:dyDescent="0.25">
      <c r="A10" s="53">
        <v>6</v>
      </c>
      <c r="B10" s="7" t="s">
        <v>28</v>
      </c>
      <c r="C10" s="55">
        <v>2310</v>
      </c>
    </row>
    <row r="11" spans="1:3" s="9" customFormat="1" x14ac:dyDescent="0.25">
      <c r="A11" s="53">
        <v>7</v>
      </c>
      <c r="B11" s="7" t="s">
        <v>29</v>
      </c>
      <c r="C11" s="164">
        <v>2313</v>
      </c>
    </row>
    <row r="12" spans="1:3" s="9" customFormat="1" x14ac:dyDescent="0.25">
      <c r="A12" s="53">
        <v>8</v>
      </c>
      <c r="B12" s="7" t="s">
        <v>30</v>
      </c>
      <c r="C12" s="165"/>
    </row>
    <row r="13" spans="1:3" s="9" customFormat="1" x14ac:dyDescent="0.25">
      <c r="A13" s="53">
        <v>9</v>
      </c>
      <c r="B13" s="7" t="s">
        <v>31</v>
      </c>
      <c r="C13" s="166"/>
    </row>
    <row r="14" spans="1:3" ht="15.75" thickBot="1" x14ac:dyDescent="0.3">
      <c r="A14" s="53">
        <v>10</v>
      </c>
      <c r="B14" s="56" t="s">
        <v>99</v>
      </c>
      <c r="C14" s="57">
        <v>2314</v>
      </c>
    </row>
  </sheetData>
  <mergeCells count="4">
    <mergeCell ref="A1:C1"/>
    <mergeCell ref="A2:C2"/>
    <mergeCell ref="A3:C3"/>
    <mergeCell ref="C11:C1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9"/>
  <sheetViews>
    <sheetView workbookViewId="0">
      <selection activeCell="B5" sqref="B5"/>
    </sheetView>
  </sheetViews>
  <sheetFormatPr baseColWidth="10" defaultColWidth="11.42578125" defaultRowHeight="15" x14ac:dyDescent="0.25"/>
  <cols>
    <col min="1" max="1" width="5.28515625" style="3" customWidth="1"/>
    <col min="2" max="2" width="62.140625" style="4" customWidth="1"/>
    <col min="3" max="3" width="27.28515625" style="3" hidden="1" customWidth="1"/>
    <col min="4" max="4" width="24.140625" style="3" hidden="1" customWidth="1"/>
    <col min="5" max="5" width="30.28515625" style="12" customWidth="1"/>
    <col min="6" max="6" width="1.140625" style="4" hidden="1" customWidth="1"/>
    <col min="7" max="16384" width="11.42578125" style="4"/>
  </cols>
  <sheetData>
    <row r="1" spans="1:7" ht="21" customHeight="1" x14ac:dyDescent="0.25">
      <c r="A1" s="167" t="s">
        <v>6</v>
      </c>
      <c r="B1" s="167"/>
      <c r="C1" s="167"/>
      <c r="D1" s="167"/>
      <c r="E1" s="167"/>
      <c r="F1" s="167"/>
    </row>
    <row r="2" spans="1:7" ht="46.5" customHeight="1" x14ac:dyDescent="0.25">
      <c r="A2" s="167" t="s">
        <v>179</v>
      </c>
      <c r="B2" s="167"/>
      <c r="C2" s="167"/>
      <c r="D2" s="167"/>
      <c r="E2" s="167"/>
      <c r="F2" s="167"/>
    </row>
    <row r="3" spans="1:7" ht="15.75" customHeight="1" x14ac:dyDescent="0.25">
      <c r="A3" s="168"/>
      <c r="B3" s="168"/>
      <c r="C3" s="168"/>
      <c r="D3" s="168"/>
      <c r="E3" s="168"/>
    </row>
    <row r="4" spans="1:7" ht="15.75" customHeight="1" x14ac:dyDescent="0.25">
      <c r="A4" s="169" t="s">
        <v>178</v>
      </c>
      <c r="B4" s="169"/>
      <c r="C4" s="169"/>
      <c r="D4" s="169"/>
      <c r="E4" s="169"/>
      <c r="F4" s="72"/>
      <c r="G4" s="72"/>
    </row>
    <row r="5" spans="1:7" ht="51" customHeight="1" x14ac:dyDescent="0.25">
      <c r="A5" s="60" t="s">
        <v>0</v>
      </c>
      <c r="B5" s="66" t="s">
        <v>3</v>
      </c>
      <c r="C5" s="67" t="s">
        <v>35</v>
      </c>
      <c r="D5" s="68" t="s">
        <v>111</v>
      </c>
      <c r="E5" s="62" t="s">
        <v>36</v>
      </c>
      <c r="F5" s="73" t="s">
        <v>113</v>
      </c>
      <c r="G5" s="74"/>
    </row>
    <row r="6" spans="1:7" s="9" customFormat="1" ht="35.25" customHeight="1" x14ac:dyDescent="0.4">
      <c r="A6" s="61">
        <v>1</v>
      </c>
      <c r="B6" s="89" t="s">
        <v>158</v>
      </c>
      <c r="C6" s="63" t="s">
        <v>42</v>
      </c>
      <c r="D6" s="63" t="s">
        <v>112</v>
      </c>
      <c r="E6" s="64">
        <v>22</v>
      </c>
      <c r="F6" s="69">
        <v>16000</v>
      </c>
    </row>
    <row r="7" spans="1:7" s="9" customFormat="1" ht="31.5" x14ac:dyDescent="0.25">
      <c r="A7" s="61">
        <v>2</v>
      </c>
      <c r="B7" s="65" t="s">
        <v>177</v>
      </c>
      <c r="C7" s="63" t="s">
        <v>39</v>
      </c>
      <c r="D7" s="63" t="s">
        <v>112</v>
      </c>
      <c r="E7" s="64">
        <v>22</v>
      </c>
      <c r="F7" s="69">
        <v>6759</v>
      </c>
    </row>
    <row r="8" spans="1:7" s="9" customFormat="1" ht="31.5" x14ac:dyDescent="0.25">
      <c r="A8" s="61">
        <v>3</v>
      </c>
      <c r="B8" s="65" t="s">
        <v>173</v>
      </c>
      <c r="C8" s="63"/>
      <c r="D8" s="63"/>
      <c r="E8" s="64">
        <v>22</v>
      </c>
      <c r="F8" s="69"/>
    </row>
    <row r="9" spans="1:7" s="9" customFormat="1" ht="31.5" x14ac:dyDescent="0.25">
      <c r="A9" s="61">
        <v>4</v>
      </c>
      <c r="B9" s="65" t="s">
        <v>172</v>
      </c>
      <c r="C9" s="63"/>
      <c r="D9" s="63"/>
      <c r="E9" s="64">
        <v>22</v>
      </c>
      <c r="F9" s="69"/>
    </row>
    <row r="10" spans="1:7" s="9" customFormat="1" ht="31.5" x14ac:dyDescent="0.25">
      <c r="A10" s="61">
        <v>5</v>
      </c>
      <c r="B10" s="65" t="s">
        <v>175</v>
      </c>
      <c r="C10" s="63"/>
      <c r="D10" s="63"/>
      <c r="E10" s="64">
        <v>11</v>
      </c>
      <c r="F10" s="69"/>
    </row>
    <row r="11" spans="1:7" s="9" customFormat="1" ht="31.5" x14ac:dyDescent="0.25">
      <c r="A11" s="61">
        <v>6</v>
      </c>
      <c r="B11" s="65" t="s">
        <v>174</v>
      </c>
      <c r="C11" s="63"/>
      <c r="D11" s="63"/>
      <c r="E11" s="64">
        <v>11</v>
      </c>
      <c r="F11" s="69"/>
    </row>
    <row r="12" spans="1:7" s="9" customFormat="1" ht="31.5" x14ac:dyDescent="0.25">
      <c r="A12" s="61">
        <v>7</v>
      </c>
      <c r="B12" s="65" t="s">
        <v>176</v>
      </c>
      <c r="C12" s="61" t="s">
        <v>40</v>
      </c>
      <c r="D12" s="63" t="s">
        <v>112</v>
      </c>
      <c r="E12" s="64">
        <v>11</v>
      </c>
      <c r="F12" s="69">
        <v>2120</v>
      </c>
    </row>
    <row r="13" spans="1:7" s="9" customFormat="1" ht="31.5" x14ac:dyDescent="0.25">
      <c r="A13" s="61">
        <v>8</v>
      </c>
      <c r="B13" s="65" t="s">
        <v>164</v>
      </c>
      <c r="C13" s="61" t="s">
        <v>44</v>
      </c>
      <c r="D13" s="63" t="s">
        <v>112</v>
      </c>
      <c r="E13" s="64">
        <v>11</v>
      </c>
      <c r="F13" s="69">
        <v>3295</v>
      </c>
    </row>
    <row r="18" spans="2:2" ht="15.75" x14ac:dyDescent="0.25">
      <c r="B18" s="70"/>
    </row>
    <row r="19" spans="2:2" ht="15.75" x14ac:dyDescent="0.25">
      <c r="B19" s="70"/>
    </row>
  </sheetData>
  <mergeCells count="4">
    <mergeCell ref="A1:F1"/>
    <mergeCell ref="A2:F2"/>
    <mergeCell ref="A3:E3"/>
    <mergeCell ref="A4:E4"/>
  </mergeCells>
  <printOptions horizontalCentered="1" verticalCentered="1"/>
  <pageMargins left="0.98425196850393704" right="0.98425196850393704" top="0.98425196850393704" bottom="0.98425196850393704" header="0.51181102362204722" footer="0.51181102362204722"/>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6"/>
  <sheetViews>
    <sheetView topLeftCell="A4" workbookViewId="0">
      <selection activeCell="B7" sqref="B7"/>
    </sheetView>
  </sheetViews>
  <sheetFormatPr baseColWidth="10" defaultColWidth="11.42578125" defaultRowHeight="15" x14ac:dyDescent="0.25"/>
  <cols>
    <col min="1" max="1" width="5.28515625" style="77" customWidth="1"/>
    <col min="2" max="2" width="41" style="4" customWidth="1"/>
    <col min="3" max="3" width="32.5703125" style="77" bestFit="1" customWidth="1"/>
    <col min="4" max="4" width="16.85546875" style="12" customWidth="1"/>
    <col min="5" max="5" width="20.140625" style="77" customWidth="1"/>
    <col min="6" max="7" width="17.85546875" style="77" customWidth="1"/>
    <col min="8" max="8" width="58.140625" style="77" customWidth="1"/>
    <col min="9" max="9" width="11.42578125" style="4"/>
    <col min="10" max="10" width="25.7109375" style="4" bestFit="1" customWidth="1"/>
    <col min="11" max="16384" width="11.42578125" style="4"/>
  </cols>
  <sheetData>
    <row r="1" spans="1:9" ht="21" x14ac:dyDescent="0.25">
      <c r="A1" s="124" t="s">
        <v>6</v>
      </c>
      <c r="B1" s="124"/>
      <c r="C1" s="124"/>
      <c r="D1" s="124"/>
      <c r="E1" s="124"/>
      <c r="F1" s="124"/>
      <c r="G1" s="124"/>
      <c r="H1" s="124"/>
      <c r="I1" s="124"/>
    </row>
    <row r="2" spans="1:9" ht="15.75" x14ac:dyDescent="0.25">
      <c r="A2" s="125" t="s">
        <v>8</v>
      </c>
      <c r="B2" s="125"/>
      <c r="C2" s="125"/>
      <c r="D2" s="125"/>
      <c r="E2" s="125"/>
      <c r="F2" s="125"/>
      <c r="G2" s="125"/>
      <c r="H2" s="125"/>
      <c r="I2" s="125"/>
    </row>
    <row r="3" spans="1:9" ht="15.75" x14ac:dyDescent="0.25">
      <c r="A3" s="125" t="s">
        <v>142</v>
      </c>
      <c r="B3" s="125"/>
      <c r="C3" s="125"/>
      <c r="D3" s="125"/>
      <c r="E3" s="125"/>
      <c r="F3" s="125"/>
      <c r="G3" s="125"/>
      <c r="H3" s="125"/>
      <c r="I3" s="125"/>
    </row>
    <row r="4" spans="1:9" ht="45" x14ac:dyDescent="0.25">
      <c r="A4" s="44" t="s">
        <v>0</v>
      </c>
      <c r="B4" s="44" t="s">
        <v>3</v>
      </c>
      <c r="C4" s="44" t="s">
        <v>35</v>
      </c>
      <c r="D4" s="45" t="s">
        <v>36</v>
      </c>
      <c r="E4" s="49" t="s">
        <v>120</v>
      </c>
      <c r="F4" s="49" t="s">
        <v>121</v>
      </c>
      <c r="G4" s="49" t="s">
        <v>122</v>
      </c>
      <c r="H4" s="49" t="s">
        <v>128</v>
      </c>
    </row>
    <row r="5" spans="1:9" s="9" customFormat="1" ht="30" x14ac:dyDescent="0.25">
      <c r="A5" s="16">
        <v>1</v>
      </c>
      <c r="B5" s="7" t="s">
        <v>26</v>
      </c>
      <c r="C5" s="8" t="s">
        <v>127</v>
      </c>
      <c r="D5" s="10">
        <v>11</v>
      </c>
      <c r="E5" s="6" t="s">
        <v>112</v>
      </c>
      <c r="F5" s="76">
        <v>41548</v>
      </c>
      <c r="G5" s="76">
        <v>31351</v>
      </c>
      <c r="H5" s="6" t="s">
        <v>143</v>
      </c>
    </row>
    <row r="6" spans="1:9" s="9" customFormat="1" x14ac:dyDescent="0.25">
      <c r="A6" s="16">
        <v>2</v>
      </c>
      <c r="B6" s="7" t="s">
        <v>28</v>
      </c>
      <c r="C6" s="6" t="s">
        <v>40</v>
      </c>
      <c r="D6" s="10">
        <v>11</v>
      </c>
      <c r="E6" s="6" t="s">
        <v>112</v>
      </c>
      <c r="F6" s="76">
        <v>42690</v>
      </c>
      <c r="G6" s="76">
        <v>42690</v>
      </c>
      <c r="H6" s="6" t="s">
        <v>133</v>
      </c>
    </row>
    <row r="7" spans="1:9" s="9" customFormat="1" ht="105" x14ac:dyDescent="0.25">
      <c r="A7" s="16">
        <v>3</v>
      </c>
      <c r="B7" s="7" t="s">
        <v>29</v>
      </c>
      <c r="C7" s="6" t="s">
        <v>44</v>
      </c>
      <c r="D7" s="10">
        <v>11</v>
      </c>
      <c r="E7" s="6" t="s">
        <v>112</v>
      </c>
      <c r="F7" s="75">
        <v>42180</v>
      </c>
      <c r="G7" s="75">
        <v>42180</v>
      </c>
      <c r="H7" s="80" t="s">
        <v>139</v>
      </c>
    </row>
    <row r="8" spans="1:9" s="9" customFormat="1" ht="105" x14ac:dyDescent="0.25">
      <c r="A8" s="16">
        <v>4</v>
      </c>
      <c r="B8" s="7" t="s">
        <v>30</v>
      </c>
      <c r="C8" s="6" t="s">
        <v>44</v>
      </c>
      <c r="D8" s="10">
        <v>11</v>
      </c>
      <c r="E8" s="6" t="s">
        <v>112</v>
      </c>
      <c r="F8" s="75">
        <v>42180</v>
      </c>
      <c r="G8" s="75">
        <v>42180</v>
      </c>
      <c r="H8" s="80" t="s">
        <v>140</v>
      </c>
    </row>
    <row r="9" spans="1:9" s="9" customFormat="1" ht="90" x14ac:dyDescent="0.25">
      <c r="A9" s="16">
        <v>5</v>
      </c>
      <c r="B9" s="7" t="s">
        <v>31</v>
      </c>
      <c r="C9" s="6" t="s">
        <v>44</v>
      </c>
      <c r="D9" s="10">
        <v>11</v>
      </c>
      <c r="E9" s="6" t="s">
        <v>112</v>
      </c>
      <c r="F9" s="76">
        <v>42100</v>
      </c>
      <c r="G9" s="76">
        <v>42100</v>
      </c>
      <c r="H9" s="80" t="s">
        <v>141</v>
      </c>
    </row>
    <row r="10" spans="1:9" ht="45" x14ac:dyDescent="0.25">
      <c r="A10" s="16">
        <v>6</v>
      </c>
      <c r="B10" s="5" t="s">
        <v>37</v>
      </c>
      <c r="C10" s="79" t="s">
        <v>138</v>
      </c>
      <c r="D10" s="11">
        <v>11</v>
      </c>
      <c r="E10" s="6" t="s">
        <v>112</v>
      </c>
      <c r="F10" s="2"/>
      <c r="G10" s="2"/>
      <c r="H10" s="2" t="s">
        <v>129</v>
      </c>
    </row>
    <row r="11" spans="1:9" ht="90" x14ac:dyDescent="0.25">
      <c r="A11" s="16">
        <v>7</v>
      </c>
      <c r="B11" s="7" t="s">
        <v>22</v>
      </c>
      <c r="C11" s="8" t="s">
        <v>127</v>
      </c>
      <c r="D11" s="10">
        <v>11</v>
      </c>
      <c r="E11" s="6" t="s">
        <v>130</v>
      </c>
      <c r="F11" s="76">
        <v>43051</v>
      </c>
      <c r="G11" s="8" t="s">
        <v>132</v>
      </c>
      <c r="H11" s="8" t="s">
        <v>144</v>
      </c>
    </row>
    <row r="12" spans="1:9" x14ac:dyDescent="0.25">
      <c r="A12" s="16">
        <v>8</v>
      </c>
      <c r="B12" s="7" t="s">
        <v>24</v>
      </c>
      <c r="C12" s="6" t="s">
        <v>124</v>
      </c>
      <c r="D12" s="10">
        <v>11</v>
      </c>
      <c r="E12" s="6" t="s">
        <v>125</v>
      </c>
      <c r="F12" s="76">
        <v>42416</v>
      </c>
      <c r="G12" s="76">
        <v>34075</v>
      </c>
      <c r="H12" s="6" t="s">
        <v>126</v>
      </c>
    </row>
    <row r="13" spans="1:9" x14ac:dyDescent="0.25">
      <c r="A13" s="16">
        <v>9</v>
      </c>
      <c r="B13" s="7" t="s">
        <v>99</v>
      </c>
      <c r="C13" s="6" t="s">
        <v>134</v>
      </c>
      <c r="D13" s="10">
        <v>29</v>
      </c>
      <c r="E13" s="6" t="s">
        <v>131</v>
      </c>
      <c r="F13" s="76">
        <v>42666</v>
      </c>
      <c r="G13" s="76">
        <v>42666</v>
      </c>
      <c r="H13" s="6" t="s">
        <v>135</v>
      </c>
    </row>
    <row r="14" spans="1:9" x14ac:dyDescent="0.25">
      <c r="A14" s="16">
        <v>10</v>
      </c>
      <c r="B14" s="5" t="s">
        <v>65</v>
      </c>
      <c r="C14" s="2" t="s">
        <v>43</v>
      </c>
      <c r="D14" s="11">
        <v>22</v>
      </c>
      <c r="E14" s="2" t="s">
        <v>123</v>
      </c>
      <c r="F14" s="78">
        <v>43474</v>
      </c>
      <c r="G14" s="78">
        <v>42871</v>
      </c>
      <c r="H14" s="2" t="s">
        <v>145</v>
      </c>
    </row>
    <row r="15" spans="1:9" ht="30" x14ac:dyDescent="0.25">
      <c r="A15" s="16">
        <v>11</v>
      </c>
      <c r="B15" s="5" t="s">
        <v>34</v>
      </c>
      <c r="C15" s="2" t="s">
        <v>43</v>
      </c>
      <c r="D15" s="14">
        <v>22</v>
      </c>
      <c r="E15" s="2" t="s">
        <v>123</v>
      </c>
      <c r="F15" s="76">
        <v>43073</v>
      </c>
      <c r="G15" s="76">
        <v>43073</v>
      </c>
      <c r="H15" s="79" t="s">
        <v>146</v>
      </c>
    </row>
    <row r="16" spans="1:9" x14ac:dyDescent="0.25">
      <c r="A16" s="2">
        <v>12</v>
      </c>
      <c r="B16" s="5" t="s">
        <v>136</v>
      </c>
      <c r="C16" s="2" t="s">
        <v>137</v>
      </c>
      <c r="D16" s="11">
        <v>29</v>
      </c>
      <c r="E16" s="2" t="s">
        <v>112</v>
      </c>
      <c r="F16" s="78">
        <v>43539</v>
      </c>
      <c r="G16" s="76">
        <v>43526</v>
      </c>
      <c r="H16" s="2" t="s">
        <v>147</v>
      </c>
    </row>
  </sheetData>
  <mergeCells count="3">
    <mergeCell ref="A1:I1"/>
    <mergeCell ref="A2:I2"/>
    <mergeCell ref="A3:I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5"/>
  <sheetViews>
    <sheetView workbookViewId="0">
      <selection activeCell="A32" sqref="A32:XFD32"/>
    </sheetView>
  </sheetViews>
  <sheetFormatPr baseColWidth="10" defaultColWidth="11.42578125" defaultRowHeight="15" x14ac:dyDescent="0.25"/>
  <cols>
    <col min="1" max="1" width="5.28515625" style="88" customWidth="1"/>
    <col min="2" max="2" width="48.85546875" style="4" customWidth="1"/>
    <col min="3" max="3" width="29" style="88" customWidth="1"/>
    <col min="4" max="4" width="12.85546875" style="88" bestFit="1" customWidth="1"/>
    <col min="5" max="5" width="39.28515625" style="88" bestFit="1" customWidth="1"/>
    <col min="6" max="6" width="38.7109375" style="88" customWidth="1"/>
    <col min="7" max="7" width="16.42578125" style="88" customWidth="1"/>
    <col min="8" max="8" width="20.140625" style="88" customWidth="1"/>
    <col min="9" max="9" width="17.28515625" style="88" customWidth="1"/>
    <col min="10" max="10" width="11.85546875" style="4" bestFit="1" customWidth="1"/>
    <col min="11" max="16384" width="11.42578125" style="4"/>
  </cols>
  <sheetData>
    <row r="1" spans="1:10" ht="21" customHeight="1" x14ac:dyDescent="0.25">
      <c r="A1" s="124" t="s">
        <v>6</v>
      </c>
      <c r="B1" s="124"/>
      <c r="C1" s="124"/>
      <c r="D1" s="124"/>
      <c r="E1" s="124"/>
      <c r="F1" s="124"/>
      <c r="G1" s="124"/>
      <c r="H1" s="124"/>
      <c r="I1" s="124"/>
      <c r="J1" s="58"/>
    </row>
    <row r="2" spans="1:10" ht="15.75" customHeight="1" x14ac:dyDescent="0.25">
      <c r="A2" s="125" t="s">
        <v>8</v>
      </c>
      <c r="B2" s="125"/>
      <c r="C2" s="125"/>
      <c r="D2" s="125"/>
      <c r="E2" s="125"/>
      <c r="F2" s="125"/>
      <c r="G2" s="125"/>
      <c r="H2" s="125"/>
      <c r="I2" s="125"/>
      <c r="J2" s="59"/>
    </row>
    <row r="3" spans="1:10" ht="24.75" customHeight="1" x14ac:dyDescent="0.25">
      <c r="A3" s="123" t="s">
        <v>7</v>
      </c>
      <c r="B3" s="123"/>
      <c r="C3" s="123"/>
      <c r="D3" s="123"/>
      <c r="E3" s="123"/>
      <c r="F3" s="123"/>
      <c r="G3" s="123"/>
      <c r="H3" s="123"/>
      <c r="I3" s="123"/>
      <c r="J3" s="59"/>
    </row>
    <row r="4" spans="1:10" ht="57" customHeight="1" x14ac:dyDescent="0.25">
      <c r="A4" s="17" t="s">
        <v>0</v>
      </c>
      <c r="B4" s="17" t="s">
        <v>3</v>
      </c>
      <c r="C4" s="17" t="s">
        <v>180</v>
      </c>
      <c r="D4" s="18" t="s">
        <v>181</v>
      </c>
      <c r="E4" s="17" t="s">
        <v>9</v>
      </c>
      <c r="F4" s="17" t="s">
        <v>4</v>
      </c>
      <c r="G4" s="18" t="s">
        <v>5</v>
      </c>
      <c r="H4" s="18" t="s">
        <v>1</v>
      </c>
      <c r="I4" s="18" t="s">
        <v>2</v>
      </c>
    </row>
    <row r="5" spans="1:10" s="9" customFormat="1" ht="18.75" x14ac:dyDescent="0.25">
      <c r="A5" s="19">
        <v>1</v>
      </c>
      <c r="B5" s="20" t="s">
        <v>158</v>
      </c>
      <c r="C5" s="19"/>
      <c r="D5" s="19" t="s">
        <v>115</v>
      </c>
      <c r="E5" s="19" t="s">
        <v>187</v>
      </c>
      <c r="F5" s="21" t="s">
        <v>157</v>
      </c>
      <c r="G5" s="19"/>
      <c r="H5" s="23">
        <v>282076561</v>
      </c>
      <c r="I5" s="22">
        <v>39888</v>
      </c>
    </row>
    <row r="6" spans="1:10" s="9" customFormat="1" ht="18.75" x14ac:dyDescent="0.25">
      <c r="A6" s="19">
        <v>2</v>
      </c>
      <c r="B6" s="20" t="s">
        <v>155</v>
      </c>
      <c r="C6" s="19"/>
      <c r="D6" s="19" t="s">
        <v>115</v>
      </c>
      <c r="E6" s="19" t="s">
        <v>14</v>
      </c>
      <c r="F6" s="83" t="s">
        <v>154</v>
      </c>
      <c r="G6" s="19"/>
      <c r="H6" s="23">
        <v>200900442675</v>
      </c>
      <c r="I6" s="22">
        <v>43872</v>
      </c>
    </row>
    <row r="7" spans="1:10" s="9" customFormat="1" ht="18.75" x14ac:dyDescent="0.25">
      <c r="A7" s="19">
        <v>3</v>
      </c>
      <c r="B7" s="20" t="s">
        <v>159</v>
      </c>
      <c r="C7" s="19"/>
      <c r="D7" s="19" t="s">
        <v>115</v>
      </c>
      <c r="E7" s="19" t="s">
        <v>14</v>
      </c>
      <c r="F7" s="21" t="s">
        <v>160</v>
      </c>
      <c r="G7" s="19"/>
      <c r="H7" s="23">
        <v>163322290</v>
      </c>
      <c r="I7" s="22">
        <v>43857</v>
      </c>
    </row>
    <row r="8" spans="1:10" s="9" customFormat="1" ht="18.75" x14ac:dyDescent="0.25">
      <c r="A8" s="19">
        <v>4</v>
      </c>
      <c r="B8" s="20" t="s">
        <v>161</v>
      </c>
      <c r="C8" s="19"/>
      <c r="D8" s="19" t="s">
        <v>115</v>
      </c>
      <c r="E8" s="19" t="s">
        <v>14</v>
      </c>
      <c r="F8" s="83" t="s">
        <v>15</v>
      </c>
      <c r="G8" s="19">
        <v>56339907</v>
      </c>
      <c r="H8" s="19">
        <v>264055138</v>
      </c>
      <c r="I8" s="22">
        <v>31351</v>
      </c>
    </row>
    <row r="9" spans="1:10" s="9" customFormat="1" ht="18.75" x14ac:dyDescent="0.25">
      <c r="A9" s="19">
        <v>5</v>
      </c>
      <c r="B9" s="20" t="s">
        <v>185</v>
      </c>
      <c r="C9" s="19"/>
      <c r="D9" s="19" t="s">
        <v>115</v>
      </c>
      <c r="E9" s="19" t="s">
        <v>14</v>
      </c>
      <c r="F9" s="83" t="s">
        <v>186</v>
      </c>
      <c r="G9" s="19"/>
      <c r="H9" s="19"/>
      <c r="I9" s="22"/>
    </row>
    <row r="10" spans="1:10" s="9" customFormat="1" ht="18.75" x14ac:dyDescent="0.25">
      <c r="A10" s="19">
        <v>6</v>
      </c>
      <c r="B10" s="20" t="s">
        <v>162</v>
      </c>
      <c r="C10" s="19"/>
      <c r="D10" s="19">
        <v>17012</v>
      </c>
      <c r="E10" s="19" t="s">
        <v>11</v>
      </c>
      <c r="F10" s="21" t="s">
        <v>16</v>
      </c>
      <c r="G10" s="19">
        <v>52895325</v>
      </c>
      <c r="H10" s="23">
        <v>201102149218</v>
      </c>
      <c r="I10" s="22">
        <v>40863</v>
      </c>
    </row>
    <row r="11" spans="1:10" s="9" customFormat="1" ht="18.75" x14ac:dyDescent="0.25">
      <c r="A11" s="19">
        <v>7</v>
      </c>
      <c r="B11" s="20" t="s">
        <v>163</v>
      </c>
      <c r="C11" s="19"/>
      <c r="D11" s="19">
        <v>1002</v>
      </c>
      <c r="E11" s="19" t="s">
        <v>12</v>
      </c>
      <c r="F11" s="24" t="s">
        <v>19</v>
      </c>
      <c r="G11" s="19">
        <v>59120918</v>
      </c>
      <c r="H11" s="19">
        <v>278367347</v>
      </c>
      <c r="I11" s="22">
        <v>39874</v>
      </c>
    </row>
    <row r="12" spans="1:10" s="9" customFormat="1" ht="18.75" x14ac:dyDescent="0.25">
      <c r="A12" s="19">
        <v>8</v>
      </c>
      <c r="B12" s="20" t="s">
        <v>164</v>
      </c>
      <c r="C12" s="19"/>
      <c r="D12" s="19">
        <v>17017</v>
      </c>
      <c r="E12" s="19" t="s">
        <v>12</v>
      </c>
      <c r="F12" s="21" t="s">
        <v>17</v>
      </c>
      <c r="G12" s="19">
        <v>59230729</v>
      </c>
      <c r="H12" s="84">
        <v>201101266208</v>
      </c>
      <c r="I12" s="22">
        <v>40728</v>
      </c>
    </row>
    <row r="13" spans="1:10" s="9" customFormat="1" ht="18.75" x14ac:dyDescent="0.25">
      <c r="A13" s="19">
        <v>9</v>
      </c>
      <c r="B13" s="20" t="s">
        <v>165</v>
      </c>
      <c r="C13" s="19"/>
      <c r="D13" s="19">
        <v>17016</v>
      </c>
      <c r="E13" s="19" t="s">
        <v>13</v>
      </c>
      <c r="F13" s="21" t="s">
        <v>18</v>
      </c>
      <c r="G13" s="19">
        <v>50175181</v>
      </c>
      <c r="H13" s="23">
        <v>201500798020</v>
      </c>
      <c r="I13" s="22">
        <v>42100</v>
      </c>
    </row>
    <row r="14" spans="1:10" ht="18.75" x14ac:dyDescent="0.25">
      <c r="A14" s="19">
        <v>10</v>
      </c>
      <c r="B14" s="27" t="s">
        <v>166</v>
      </c>
      <c r="C14" s="26">
        <v>9901001067</v>
      </c>
      <c r="D14" s="19">
        <v>17023</v>
      </c>
      <c r="E14" s="19" t="s">
        <v>10</v>
      </c>
      <c r="F14" s="85" t="s">
        <v>167</v>
      </c>
      <c r="G14" s="26">
        <v>47689570</v>
      </c>
      <c r="H14" s="19">
        <v>277380978</v>
      </c>
      <c r="I14" s="22">
        <v>39584</v>
      </c>
    </row>
    <row r="15" spans="1:10" ht="18.75" x14ac:dyDescent="0.25">
      <c r="A15" s="19">
        <v>11</v>
      </c>
      <c r="B15" s="27" t="s">
        <v>182</v>
      </c>
      <c r="C15" s="26"/>
      <c r="D15" s="26"/>
      <c r="E15" s="19" t="s">
        <v>183</v>
      </c>
      <c r="F15" s="85" t="s">
        <v>184</v>
      </c>
      <c r="G15" s="26"/>
      <c r="H15" s="26"/>
      <c r="I15" s="29"/>
    </row>
  </sheetData>
  <mergeCells count="3">
    <mergeCell ref="A1:I1"/>
    <mergeCell ref="A2:I2"/>
    <mergeCell ref="A3:I3"/>
  </mergeCells>
  <hyperlinks>
    <hyperlink ref="F10" r:id="rId1" xr:uid="{00000000-0004-0000-0C00-000000000000}"/>
    <hyperlink ref="F12" r:id="rId2" xr:uid="{00000000-0004-0000-0C00-000001000000}"/>
    <hyperlink ref="F13" r:id="rId3" xr:uid="{00000000-0004-0000-0C00-000002000000}"/>
    <hyperlink ref="F11" r:id="rId4" xr:uid="{00000000-0004-0000-0C00-000003000000}"/>
    <hyperlink ref="F8" r:id="rId5" xr:uid="{00000000-0004-0000-0C00-000004000000}"/>
    <hyperlink ref="F14" r:id="rId6" xr:uid="{00000000-0004-0000-0C00-000005000000}"/>
    <hyperlink ref="F6" r:id="rId7" xr:uid="{00000000-0004-0000-0C00-000006000000}"/>
    <hyperlink ref="F15" r:id="rId8" xr:uid="{00000000-0004-0000-0C00-000007000000}"/>
    <hyperlink ref="F9" r:id="rId9" xr:uid="{00000000-0004-0000-0C00-000008000000}"/>
  </hyperlinks>
  <pageMargins left="0.70866141732283472" right="0.70866141732283472" top="0.74803149606299213" bottom="0.74803149606299213" header="0.31496062992125984" footer="0.31496062992125984"/>
  <pageSetup paperSize="190" scale="65" orientation="landscape" verticalDpi="0" r:id="rId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6"/>
  <sheetViews>
    <sheetView workbookViewId="0">
      <selection activeCell="A9" sqref="A9"/>
    </sheetView>
  </sheetViews>
  <sheetFormatPr baseColWidth="10" defaultRowHeight="24.75" customHeight="1" x14ac:dyDescent="0.25"/>
  <cols>
    <col min="1" max="1" width="41" bestFit="1" customWidth="1"/>
    <col min="2" max="2" width="21.140625" customWidth="1"/>
  </cols>
  <sheetData>
    <row r="1" spans="1:2" ht="24.75" customHeight="1" thickBot="1" x14ac:dyDescent="0.3">
      <c r="A1" s="170" t="s">
        <v>210</v>
      </c>
      <c r="B1" s="171"/>
    </row>
    <row r="2" spans="1:2" ht="24.75" customHeight="1" thickBot="1" x14ac:dyDescent="0.3">
      <c r="A2" s="110" t="s">
        <v>207</v>
      </c>
      <c r="B2" s="113" t="s">
        <v>208</v>
      </c>
    </row>
    <row r="3" spans="1:2" ht="24.75" customHeight="1" x14ac:dyDescent="0.25">
      <c r="A3" s="109" t="s">
        <v>203</v>
      </c>
      <c r="B3" s="112" t="s">
        <v>209</v>
      </c>
    </row>
    <row r="4" spans="1:2" ht="24.75" customHeight="1" x14ac:dyDescent="0.25">
      <c r="A4" s="108" t="s">
        <v>166</v>
      </c>
      <c r="B4" s="111" t="s">
        <v>209</v>
      </c>
    </row>
    <row r="5" spans="1:2" ht="24.75" customHeight="1" x14ac:dyDescent="0.25">
      <c r="A5" s="108" t="s">
        <v>162</v>
      </c>
      <c r="B5" s="111" t="s">
        <v>98</v>
      </c>
    </row>
    <row r="6" spans="1:2" ht="24.75" customHeight="1" x14ac:dyDescent="0.25">
      <c r="A6" s="108" t="s">
        <v>200</v>
      </c>
      <c r="B6" s="111" t="s">
        <v>98</v>
      </c>
    </row>
  </sheetData>
  <mergeCells count="1">
    <mergeCell ref="A1:B1"/>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34F50-57E3-4672-AEC2-36432E87D48A}">
  <dimension ref="A1:E16"/>
  <sheetViews>
    <sheetView tabSelected="1" workbookViewId="0">
      <selection activeCell="A14" sqref="A14"/>
    </sheetView>
  </sheetViews>
  <sheetFormatPr baseColWidth="10" defaultColWidth="11.42578125" defaultRowHeight="15" x14ac:dyDescent="0.25"/>
  <cols>
    <col min="1" max="1" width="5.28515625" style="91" customWidth="1"/>
    <col min="2" max="2" width="49.28515625" style="9" customWidth="1"/>
    <col min="3" max="3" width="71" style="91" customWidth="1"/>
    <col min="4" max="4" width="16.85546875" style="92" customWidth="1"/>
    <col min="5" max="5" width="30.85546875" style="91" customWidth="1"/>
    <col min="6" max="7" width="11.42578125" style="9"/>
    <col min="8" max="8" width="51.85546875" style="9" customWidth="1"/>
    <col min="9" max="16384" width="11.42578125" style="9"/>
  </cols>
  <sheetData>
    <row r="1" spans="1:5" ht="21" customHeight="1" x14ac:dyDescent="0.25">
      <c r="A1" s="130" t="s">
        <v>6</v>
      </c>
      <c r="B1" s="130"/>
      <c r="C1" s="130"/>
      <c r="D1" s="130"/>
      <c r="E1" s="130"/>
    </row>
    <row r="2" spans="1:5" ht="15.75" customHeight="1" x14ac:dyDescent="0.25">
      <c r="A2" s="131" t="s">
        <v>8</v>
      </c>
      <c r="B2" s="131"/>
      <c r="C2" s="131"/>
      <c r="D2" s="131"/>
      <c r="E2" s="131"/>
    </row>
    <row r="3" spans="1:5" ht="15.75" customHeight="1" x14ac:dyDescent="0.25">
      <c r="A3" s="132"/>
      <c r="B3" s="132"/>
      <c r="C3" s="132"/>
      <c r="D3" s="132"/>
      <c r="E3" s="132"/>
    </row>
    <row r="4" spans="1:5" ht="45" customHeight="1" x14ac:dyDescent="0.25">
      <c r="A4" s="172" t="s">
        <v>0</v>
      </c>
      <c r="B4" s="172" t="s">
        <v>3</v>
      </c>
      <c r="C4" s="172" t="s">
        <v>216</v>
      </c>
      <c r="D4" s="173" t="s">
        <v>217</v>
      </c>
      <c r="E4" s="174" t="s">
        <v>4</v>
      </c>
    </row>
    <row r="5" spans="1:5" ht="18.75" x14ac:dyDescent="0.25">
      <c r="A5" s="93">
        <v>1</v>
      </c>
      <c r="B5" s="94" t="s">
        <v>235</v>
      </c>
      <c r="C5" s="93" t="s">
        <v>218</v>
      </c>
      <c r="D5" s="96" t="s">
        <v>219</v>
      </c>
      <c r="E5" s="175" t="s">
        <v>157</v>
      </c>
    </row>
    <row r="6" spans="1:5" ht="18.75" x14ac:dyDescent="0.25">
      <c r="A6" s="184">
        <v>2</v>
      </c>
      <c r="B6" s="20" t="s">
        <v>162</v>
      </c>
      <c r="C6" s="122" t="s">
        <v>227</v>
      </c>
      <c r="D6" s="87" t="s">
        <v>228</v>
      </c>
      <c r="E6" s="83" t="s">
        <v>16</v>
      </c>
    </row>
    <row r="7" spans="1:5" ht="18.75" x14ac:dyDescent="0.25">
      <c r="A7" s="176">
        <v>3</v>
      </c>
      <c r="B7" s="182" t="s">
        <v>236</v>
      </c>
      <c r="C7" s="19" t="s">
        <v>220</v>
      </c>
      <c r="D7" s="178" t="s">
        <v>221</v>
      </c>
      <c r="E7" s="181" t="s">
        <v>15</v>
      </c>
    </row>
    <row r="8" spans="1:5" ht="18.75" x14ac:dyDescent="0.25">
      <c r="A8" s="177"/>
      <c r="B8" s="183"/>
      <c r="C8" s="19" t="s">
        <v>222</v>
      </c>
      <c r="D8" s="179"/>
      <c r="E8" s="180"/>
    </row>
    <row r="9" spans="1:5" ht="18.75" x14ac:dyDescent="0.25">
      <c r="A9" s="93">
        <v>4</v>
      </c>
      <c r="B9" s="20" t="s">
        <v>200</v>
      </c>
      <c r="C9" s="122" t="s">
        <v>230</v>
      </c>
      <c r="D9" s="90" t="s">
        <v>229</v>
      </c>
      <c r="E9" s="83" t="s">
        <v>184</v>
      </c>
    </row>
    <row r="10" spans="1:5" ht="18.75" x14ac:dyDescent="0.25">
      <c r="A10" s="93">
        <v>5</v>
      </c>
      <c r="B10" s="20" t="s">
        <v>239</v>
      </c>
      <c r="C10" s="19" t="s">
        <v>231</v>
      </c>
      <c r="D10" s="90" t="s">
        <v>233</v>
      </c>
      <c r="E10" s="83" t="s">
        <v>167</v>
      </c>
    </row>
    <row r="11" spans="1:5" ht="18.75" x14ac:dyDescent="0.25">
      <c r="A11" s="19">
        <v>6</v>
      </c>
      <c r="B11" s="20" t="s">
        <v>237</v>
      </c>
      <c r="C11" s="19" t="s">
        <v>223</v>
      </c>
      <c r="D11" s="87" t="s">
        <v>224</v>
      </c>
      <c r="E11" s="83" t="s">
        <v>160</v>
      </c>
    </row>
    <row r="12" spans="1:5" ht="18.75" x14ac:dyDescent="0.25">
      <c r="A12" s="93">
        <v>7</v>
      </c>
      <c r="B12" s="20" t="s">
        <v>240</v>
      </c>
      <c r="C12" s="19" t="s">
        <v>232</v>
      </c>
      <c r="D12" s="90">
        <v>2308</v>
      </c>
      <c r="E12" s="83" t="s">
        <v>234</v>
      </c>
    </row>
    <row r="13" spans="1:5" ht="18.75" x14ac:dyDescent="0.25">
      <c r="A13" s="93">
        <v>8</v>
      </c>
      <c r="B13" s="20" t="s">
        <v>238</v>
      </c>
      <c r="C13" s="19" t="s">
        <v>225</v>
      </c>
      <c r="D13" s="90">
        <v>2312</v>
      </c>
      <c r="E13" s="83" t="s">
        <v>226</v>
      </c>
    </row>
    <row r="15" spans="1:5" ht="15" customHeight="1" x14ac:dyDescent="0.25"/>
    <row r="16" spans="1:5" ht="15" customHeight="1" x14ac:dyDescent="0.25"/>
  </sheetData>
  <mergeCells count="7">
    <mergeCell ref="B7:B8"/>
    <mergeCell ref="A7:A8"/>
    <mergeCell ref="D7:D8"/>
    <mergeCell ref="E7:E8"/>
    <mergeCell ref="A1:E1"/>
    <mergeCell ref="A2:E2"/>
    <mergeCell ref="A3:E3"/>
  </mergeCells>
  <hyperlinks>
    <hyperlink ref="E5" r:id="rId1" xr:uid="{09216CC8-8BA7-4417-8BB4-1AA56DC9C966}"/>
    <hyperlink ref="E7" r:id="rId2" xr:uid="{F11E3EDD-36F2-4112-9B85-A3A254789F98}"/>
    <hyperlink ref="E11" r:id="rId3" xr:uid="{0A063017-3F77-4751-BAE1-13E6ED0DDACF}"/>
    <hyperlink ref="E13" r:id="rId4" xr:uid="{4BEF2EEC-3F29-4E3D-BF45-B3519DF037DF}"/>
    <hyperlink ref="E6" r:id="rId5" xr:uid="{1828C704-A89C-40C2-A6CC-869D93545FE5}"/>
    <hyperlink ref="E9" r:id="rId6" xr:uid="{0138607D-4B26-472A-A096-BCDFAE3B3DD4}"/>
    <hyperlink ref="E10" r:id="rId7" xr:uid="{FE6C1328-3BED-4670-B079-C4288E4D40BC}"/>
    <hyperlink ref="E12" r:id="rId8" xr:uid="{8AE0950E-0BD6-483D-8E17-6F634A8BC78D}"/>
  </hyperlinks>
  <pageMargins left="0.70866141732283472" right="0.70866141732283472" top="0.74803149606299213" bottom="0.74803149606299213" header="0.31496062992125984" footer="0.31496062992125984"/>
  <pageSetup scale="85"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4"/>
  <sheetViews>
    <sheetView workbookViewId="0">
      <selection activeCell="C8" sqref="C8"/>
    </sheetView>
  </sheetViews>
  <sheetFormatPr baseColWidth="10" defaultColWidth="11.42578125" defaultRowHeight="15" x14ac:dyDescent="0.25"/>
  <cols>
    <col min="1" max="1" width="5.28515625" style="3" customWidth="1"/>
    <col min="2" max="2" width="41" style="4" customWidth="1"/>
    <col min="3" max="3" width="32.5703125" style="3" bestFit="1" customWidth="1"/>
    <col min="4" max="4" width="16.85546875" style="12" customWidth="1"/>
    <col min="5" max="5" width="20.140625" style="3" customWidth="1"/>
    <col min="6" max="7" width="17.85546875" style="71" customWidth="1"/>
    <col min="8" max="8" width="58.140625" style="3" customWidth="1"/>
    <col min="9" max="9" width="11.42578125" style="4"/>
    <col min="10" max="10" width="25.7109375" style="4" bestFit="1" customWidth="1"/>
    <col min="11" max="16384" width="11.42578125" style="4"/>
  </cols>
  <sheetData>
    <row r="1" spans="1:9" ht="21" customHeight="1" x14ac:dyDescent="0.25">
      <c r="A1" s="124" t="s">
        <v>6</v>
      </c>
      <c r="B1" s="124"/>
      <c r="C1" s="124"/>
      <c r="D1" s="124"/>
      <c r="E1" s="124"/>
      <c r="F1" s="124"/>
      <c r="G1" s="124"/>
      <c r="H1" s="124"/>
      <c r="I1" s="58"/>
    </row>
    <row r="2" spans="1:9" ht="15.75" customHeight="1" x14ac:dyDescent="0.25">
      <c r="A2" s="125" t="s">
        <v>8</v>
      </c>
      <c r="B2" s="125"/>
      <c r="C2" s="125"/>
      <c r="D2" s="125"/>
      <c r="E2" s="125"/>
      <c r="F2" s="125"/>
      <c r="G2" s="125"/>
      <c r="H2" s="125"/>
      <c r="I2" s="59"/>
    </row>
    <row r="3" spans="1:9" ht="15.75" customHeight="1" x14ac:dyDescent="0.25">
      <c r="A3" s="123" t="s">
        <v>142</v>
      </c>
      <c r="B3" s="123"/>
      <c r="C3" s="123"/>
      <c r="D3" s="123"/>
      <c r="E3" s="123"/>
      <c r="F3" s="123"/>
      <c r="G3" s="123"/>
      <c r="H3" s="123"/>
      <c r="I3" s="59"/>
    </row>
    <row r="4" spans="1:9" ht="45" x14ac:dyDescent="0.25">
      <c r="A4" s="44" t="s">
        <v>0</v>
      </c>
      <c r="B4" s="44" t="s">
        <v>3</v>
      </c>
      <c r="C4" s="44" t="s">
        <v>35</v>
      </c>
      <c r="D4" s="45" t="s">
        <v>36</v>
      </c>
      <c r="E4" s="49" t="s">
        <v>120</v>
      </c>
      <c r="F4" s="49" t="s">
        <v>121</v>
      </c>
      <c r="G4" s="49" t="s">
        <v>122</v>
      </c>
      <c r="H4" s="49" t="s">
        <v>128</v>
      </c>
    </row>
    <row r="5" spans="1:9" s="9" customFormat="1" ht="30" x14ac:dyDescent="0.25">
      <c r="A5" s="16">
        <v>1</v>
      </c>
      <c r="B5" s="7" t="s">
        <v>150</v>
      </c>
      <c r="C5" s="8" t="s">
        <v>127</v>
      </c>
      <c r="D5" s="10">
        <v>11</v>
      </c>
      <c r="E5" s="6" t="s">
        <v>112</v>
      </c>
      <c r="F5" s="76">
        <v>41548</v>
      </c>
      <c r="G5" s="76">
        <v>31351</v>
      </c>
      <c r="H5" s="6" t="s">
        <v>143</v>
      </c>
    </row>
    <row r="6" spans="1:9" s="9" customFormat="1" x14ac:dyDescent="0.25">
      <c r="A6" s="16">
        <v>2</v>
      </c>
      <c r="B6" s="7" t="s">
        <v>28</v>
      </c>
      <c r="C6" s="6" t="s">
        <v>40</v>
      </c>
      <c r="D6" s="10">
        <v>11</v>
      </c>
      <c r="E6" s="6" t="s">
        <v>112</v>
      </c>
      <c r="F6" s="76">
        <v>42690</v>
      </c>
      <c r="G6" s="76">
        <v>42690</v>
      </c>
      <c r="H6" s="6" t="s">
        <v>133</v>
      </c>
    </row>
    <row r="7" spans="1:9" s="9" customFormat="1" ht="105" x14ac:dyDescent="0.25">
      <c r="A7" s="16">
        <v>3</v>
      </c>
      <c r="B7" s="7" t="s">
        <v>29</v>
      </c>
      <c r="C7" s="6" t="s">
        <v>44</v>
      </c>
      <c r="D7" s="10">
        <v>11</v>
      </c>
      <c r="E7" s="6" t="s">
        <v>112</v>
      </c>
      <c r="F7" s="75">
        <v>42180</v>
      </c>
      <c r="G7" s="75">
        <v>42180</v>
      </c>
      <c r="H7" s="80" t="s">
        <v>139</v>
      </c>
    </row>
    <row r="8" spans="1:9" s="9" customFormat="1" ht="105" x14ac:dyDescent="0.25">
      <c r="A8" s="16">
        <v>4</v>
      </c>
      <c r="B8" s="7" t="s">
        <v>30</v>
      </c>
      <c r="C8" s="6" t="s">
        <v>44</v>
      </c>
      <c r="D8" s="10">
        <v>11</v>
      </c>
      <c r="E8" s="6" t="s">
        <v>112</v>
      </c>
      <c r="F8" s="75">
        <v>42180</v>
      </c>
      <c r="G8" s="75">
        <v>42180</v>
      </c>
      <c r="H8" s="80" t="s">
        <v>140</v>
      </c>
    </row>
    <row r="9" spans="1:9" s="9" customFormat="1" ht="90" x14ac:dyDescent="0.25">
      <c r="A9" s="16">
        <v>5</v>
      </c>
      <c r="B9" s="7" t="s">
        <v>31</v>
      </c>
      <c r="C9" s="6" t="s">
        <v>44</v>
      </c>
      <c r="D9" s="10">
        <v>11</v>
      </c>
      <c r="E9" s="6" t="s">
        <v>112</v>
      </c>
      <c r="F9" s="76">
        <v>42100</v>
      </c>
      <c r="G9" s="76">
        <v>42100</v>
      </c>
      <c r="H9" s="80" t="s">
        <v>141</v>
      </c>
    </row>
    <row r="10" spans="1:9" ht="30" x14ac:dyDescent="0.25">
      <c r="A10" s="16">
        <v>6</v>
      </c>
      <c r="B10" s="5" t="s">
        <v>37</v>
      </c>
      <c r="C10" s="79" t="s">
        <v>149</v>
      </c>
      <c r="D10" s="11">
        <v>11</v>
      </c>
      <c r="E10" s="6" t="s">
        <v>112</v>
      </c>
      <c r="F10" s="2"/>
      <c r="G10" s="2"/>
      <c r="H10" s="2" t="s">
        <v>148</v>
      </c>
    </row>
    <row r="11" spans="1:9" ht="90" x14ac:dyDescent="0.25">
      <c r="A11" s="16">
        <v>7</v>
      </c>
      <c r="B11" s="7" t="s">
        <v>22</v>
      </c>
      <c r="C11" s="8" t="s">
        <v>127</v>
      </c>
      <c r="D11" s="10">
        <v>11</v>
      </c>
      <c r="E11" s="6" t="s">
        <v>130</v>
      </c>
      <c r="F11" s="76">
        <v>43051</v>
      </c>
      <c r="G11" s="8" t="s">
        <v>132</v>
      </c>
      <c r="H11" s="8" t="s">
        <v>144</v>
      </c>
    </row>
    <row r="12" spans="1:9" x14ac:dyDescent="0.25">
      <c r="A12" s="16">
        <v>8</v>
      </c>
      <c r="B12" s="7" t="s">
        <v>24</v>
      </c>
      <c r="C12" s="6" t="s">
        <v>124</v>
      </c>
      <c r="D12" s="10">
        <v>11</v>
      </c>
      <c r="E12" s="6" t="s">
        <v>125</v>
      </c>
      <c r="F12" s="76">
        <v>42416</v>
      </c>
      <c r="G12" s="76">
        <v>34075</v>
      </c>
      <c r="H12" s="6" t="s">
        <v>126</v>
      </c>
    </row>
    <row r="13" spans="1:9" x14ac:dyDescent="0.25">
      <c r="A13" s="16">
        <v>9</v>
      </c>
      <c r="B13" s="5" t="s">
        <v>65</v>
      </c>
      <c r="C13" s="2" t="s">
        <v>43</v>
      </c>
      <c r="D13" s="11">
        <v>22</v>
      </c>
      <c r="E13" s="2" t="s">
        <v>123</v>
      </c>
      <c r="F13" s="78">
        <v>43474</v>
      </c>
      <c r="G13" s="78">
        <v>42871</v>
      </c>
      <c r="H13" s="2" t="s">
        <v>145</v>
      </c>
    </row>
    <row r="14" spans="1:9" ht="30" x14ac:dyDescent="0.25">
      <c r="A14" s="16">
        <v>10</v>
      </c>
      <c r="B14" s="5" t="s">
        <v>34</v>
      </c>
      <c r="C14" s="2" t="s">
        <v>43</v>
      </c>
      <c r="D14" s="14">
        <v>22</v>
      </c>
      <c r="E14" s="2" t="s">
        <v>123</v>
      </c>
      <c r="F14" s="76">
        <v>43073</v>
      </c>
      <c r="G14" s="76">
        <v>43073</v>
      </c>
      <c r="H14" s="79" t="s">
        <v>146</v>
      </c>
    </row>
  </sheetData>
  <mergeCells count="3">
    <mergeCell ref="A1:H1"/>
    <mergeCell ref="A2:H2"/>
    <mergeCell ref="A3:H3"/>
  </mergeCells>
  <pageMargins left="0.7" right="0.7" top="0.75" bottom="0.75" header="0.3" footer="0.3"/>
  <pageSetup paperSize="190"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35"/>
  <sheetViews>
    <sheetView workbookViewId="0">
      <selection activeCell="B34" sqref="B34:E35"/>
    </sheetView>
  </sheetViews>
  <sheetFormatPr baseColWidth="10" defaultRowHeight="15" x14ac:dyDescent="0.25"/>
  <cols>
    <col min="1" max="1" width="11" customWidth="1"/>
    <col min="2" max="2" width="30.28515625" customWidth="1"/>
    <col min="3" max="3" width="28.85546875" customWidth="1"/>
    <col min="4" max="4" width="27.5703125" customWidth="1"/>
    <col min="5" max="5" width="27.140625" customWidth="1"/>
  </cols>
  <sheetData>
    <row r="1" spans="2:5" x14ac:dyDescent="0.25">
      <c r="B1" s="33" t="s">
        <v>66</v>
      </c>
      <c r="C1" s="33" t="s">
        <v>66</v>
      </c>
      <c r="D1" s="33" t="s">
        <v>66</v>
      </c>
      <c r="E1" s="33" t="s">
        <v>66</v>
      </c>
    </row>
    <row r="2" spans="2:5" s="32" customFormat="1" ht="15.75" x14ac:dyDescent="0.25">
      <c r="B2" s="31" t="s">
        <v>56</v>
      </c>
      <c r="C2" s="31" t="s">
        <v>56</v>
      </c>
      <c r="D2" s="31" t="s">
        <v>56</v>
      </c>
      <c r="E2" s="31" t="s">
        <v>56</v>
      </c>
    </row>
    <row r="3" spans="2:5" s="32" customFormat="1" ht="15.75" x14ac:dyDescent="0.25">
      <c r="B3" s="31" t="s">
        <v>57</v>
      </c>
      <c r="C3" s="31" t="s">
        <v>57</v>
      </c>
      <c r="D3" s="31" t="s">
        <v>57</v>
      </c>
      <c r="E3" s="31" t="s">
        <v>57</v>
      </c>
    </row>
    <row r="4" spans="2:5" s="32" customFormat="1" ht="15.75" x14ac:dyDescent="0.25">
      <c r="B4" s="31" t="s">
        <v>53</v>
      </c>
      <c r="C4" s="31" t="s">
        <v>53</v>
      </c>
      <c r="D4" s="31" t="s">
        <v>53</v>
      </c>
      <c r="E4" s="31" t="s">
        <v>53</v>
      </c>
    </row>
    <row r="5" spans="2:5" s="32" customFormat="1" ht="15.75" x14ac:dyDescent="0.25">
      <c r="B5" s="31" t="s">
        <v>48</v>
      </c>
      <c r="C5" s="31" t="s">
        <v>48</v>
      </c>
      <c r="D5" s="31" t="s">
        <v>48</v>
      </c>
      <c r="E5" s="31" t="s">
        <v>48</v>
      </c>
    </row>
    <row r="6" spans="2:5" s="32" customFormat="1" ht="15.75" x14ac:dyDescent="0.25">
      <c r="B6" s="31" t="s">
        <v>60</v>
      </c>
      <c r="C6" s="31" t="s">
        <v>60</v>
      </c>
      <c r="D6" s="31" t="s">
        <v>60</v>
      </c>
      <c r="E6" s="31" t="s">
        <v>60</v>
      </c>
    </row>
    <row r="7" spans="2:5" s="32" customFormat="1" ht="15.75" x14ac:dyDescent="0.25">
      <c r="B7" s="31" t="s">
        <v>58</v>
      </c>
      <c r="C7" s="31" t="s">
        <v>58</v>
      </c>
      <c r="D7" s="31" t="s">
        <v>58</v>
      </c>
      <c r="E7" s="31" t="s">
        <v>58</v>
      </c>
    </row>
    <row r="8" spans="2:5" s="32" customFormat="1" ht="15.75" x14ac:dyDescent="0.25">
      <c r="B8" s="31" t="s">
        <v>59</v>
      </c>
      <c r="C8" s="31" t="s">
        <v>59</v>
      </c>
      <c r="D8" s="31" t="s">
        <v>59</v>
      </c>
      <c r="E8" s="31" t="s">
        <v>59</v>
      </c>
    </row>
    <row r="9" spans="2:5" s="32" customFormat="1" ht="15.75" x14ac:dyDescent="0.25">
      <c r="B9" s="30" t="s">
        <v>49</v>
      </c>
      <c r="C9" s="30" t="s">
        <v>49</v>
      </c>
      <c r="D9" s="30" t="s">
        <v>49</v>
      </c>
      <c r="E9" s="30" t="s">
        <v>49</v>
      </c>
    </row>
    <row r="10" spans="2:5" s="32" customFormat="1" ht="15.75" x14ac:dyDescent="0.25">
      <c r="B10" s="31" t="s">
        <v>45</v>
      </c>
      <c r="C10" s="31" t="s">
        <v>45</v>
      </c>
      <c r="D10" s="31" t="s">
        <v>45</v>
      </c>
      <c r="E10" s="31" t="s">
        <v>45</v>
      </c>
    </row>
    <row r="11" spans="2:5" s="32" customFormat="1" ht="15.75" x14ac:dyDescent="0.25">
      <c r="B11" s="30" t="s">
        <v>47</v>
      </c>
      <c r="C11" s="30" t="s">
        <v>47</v>
      </c>
      <c r="D11" s="30" t="s">
        <v>47</v>
      </c>
      <c r="E11" s="30" t="s">
        <v>47</v>
      </c>
    </row>
    <row r="12" spans="2:5" s="32" customFormat="1" ht="15.75" x14ac:dyDescent="0.25">
      <c r="B12" s="31" t="s">
        <v>52</v>
      </c>
      <c r="C12" s="31" t="s">
        <v>52</v>
      </c>
      <c r="D12" s="31" t="s">
        <v>52</v>
      </c>
      <c r="E12" s="31" t="s">
        <v>52</v>
      </c>
    </row>
    <row r="13" spans="2:5" s="32" customFormat="1" ht="15.75" x14ac:dyDescent="0.25">
      <c r="B13" s="31" t="s">
        <v>50</v>
      </c>
      <c r="C13" s="31" t="s">
        <v>50</v>
      </c>
      <c r="D13" s="31" t="s">
        <v>50</v>
      </c>
      <c r="E13" s="31" t="s">
        <v>50</v>
      </c>
    </row>
    <row r="14" spans="2:5" s="32" customFormat="1" ht="15.75" x14ac:dyDescent="0.25">
      <c r="B14" s="31" t="s">
        <v>46</v>
      </c>
      <c r="C14" s="31" t="s">
        <v>46</v>
      </c>
      <c r="D14" s="31" t="s">
        <v>46</v>
      </c>
      <c r="E14" s="31" t="s">
        <v>46</v>
      </c>
    </row>
    <row r="15" spans="2:5" s="32" customFormat="1" ht="15.75" x14ac:dyDescent="0.25">
      <c r="B15" s="31" t="s">
        <v>55</v>
      </c>
      <c r="C15" s="31" t="s">
        <v>55</v>
      </c>
      <c r="D15" s="31" t="s">
        <v>55</v>
      </c>
      <c r="E15" s="31" t="s">
        <v>55</v>
      </c>
    </row>
    <row r="16" spans="2:5" ht="15.75" x14ac:dyDescent="0.25">
      <c r="B16" s="31" t="s">
        <v>51</v>
      </c>
      <c r="C16" s="31" t="s">
        <v>51</v>
      </c>
      <c r="D16" s="31" t="s">
        <v>51</v>
      </c>
      <c r="E16" s="31" t="s">
        <v>51</v>
      </c>
    </row>
    <row r="17" spans="2:5" ht="15.75" x14ac:dyDescent="0.25">
      <c r="B17" s="31" t="s">
        <v>54</v>
      </c>
      <c r="C17" s="31" t="s">
        <v>54</v>
      </c>
      <c r="D17" s="31" t="s">
        <v>54</v>
      </c>
      <c r="E17" s="31" t="s">
        <v>54</v>
      </c>
    </row>
    <row r="20" spans="2:5" ht="15.75" x14ac:dyDescent="0.25">
      <c r="B20" s="34" t="s">
        <v>67</v>
      </c>
      <c r="C20" s="31" t="s">
        <v>70</v>
      </c>
      <c r="D20" s="31" t="s">
        <v>82</v>
      </c>
    </row>
    <row r="21" spans="2:5" ht="15.75" x14ac:dyDescent="0.25">
      <c r="B21" s="34" t="s">
        <v>62</v>
      </c>
      <c r="C21" s="31" t="s">
        <v>71</v>
      </c>
      <c r="D21" s="31" t="s">
        <v>83</v>
      </c>
    </row>
    <row r="22" spans="2:5" ht="15.75" x14ac:dyDescent="0.25">
      <c r="B22" s="34" t="s">
        <v>68</v>
      </c>
      <c r="C22" s="31" t="s">
        <v>72</v>
      </c>
      <c r="D22" s="31" t="s">
        <v>84</v>
      </c>
    </row>
    <row r="23" spans="2:5" ht="15.75" x14ac:dyDescent="0.25">
      <c r="B23" s="34" t="s">
        <v>69</v>
      </c>
      <c r="C23" s="31" t="s">
        <v>73</v>
      </c>
    </row>
    <row r="24" spans="2:5" ht="15.75" x14ac:dyDescent="0.25">
      <c r="B24" s="34" t="s">
        <v>63</v>
      </c>
      <c r="C24" s="31" t="s">
        <v>74</v>
      </c>
    </row>
    <row r="25" spans="2:5" ht="15.75" x14ac:dyDescent="0.25">
      <c r="C25" s="31" t="s">
        <v>75</v>
      </c>
    </row>
    <row r="26" spans="2:5" ht="15.75" x14ac:dyDescent="0.25">
      <c r="C26" s="31" t="s">
        <v>76</v>
      </c>
    </row>
    <row r="27" spans="2:5" ht="15.75" x14ac:dyDescent="0.25">
      <c r="C27" s="31" t="s">
        <v>77</v>
      </c>
    </row>
    <row r="28" spans="2:5" ht="15.75" x14ac:dyDescent="0.25">
      <c r="C28" s="31" t="s">
        <v>78</v>
      </c>
    </row>
    <row r="29" spans="2:5" ht="15.75" x14ac:dyDescent="0.25">
      <c r="C29" s="31" t="s">
        <v>79</v>
      </c>
    </row>
    <row r="30" spans="2:5" ht="15.75" x14ac:dyDescent="0.25">
      <c r="C30" s="31" t="s">
        <v>80</v>
      </c>
    </row>
    <row r="31" spans="2:5" ht="15.75" x14ac:dyDescent="0.25">
      <c r="C31" s="31" t="s">
        <v>81</v>
      </c>
    </row>
    <row r="34" spans="2:5" ht="15.75" x14ac:dyDescent="0.25">
      <c r="B34" s="35" t="s">
        <v>86</v>
      </c>
      <c r="C34" s="35" t="s">
        <v>86</v>
      </c>
      <c r="D34" s="35" t="s">
        <v>86</v>
      </c>
      <c r="E34" s="35" t="s">
        <v>86</v>
      </c>
    </row>
    <row r="35" spans="2:5" x14ac:dyDescent="0.25">
      <c r="B35" s="36" t="s">
        <v>85</v>
      </c>
    </row>
  </sheetData>
  <autoFilter ref="B1" xr:uid="{00000000-0009-0000-0000-000002000000}">
    <sortState xmlns:xlrd2="http://schemas.microsoft.com/office/spreadsheetml/2017/richdata2" ref="B2:B20">
      <sortCondition ref="B1"/>
    </sortState>
  </autoFilter>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workbookViewId="0">
      <selection activeCell="F22" sqref="F22"/>
    </sheetView>
  </sheetViews>
  <sheetFormatPr baseColWidth="10" defaultColWidth="11.42578125" defaultRowHeight="15" x14ac:dyDescent="0.25"/>
  <cols>
    <col min="1" max="1" width="5.28515625" style="91" customWidth="1"/>
    <col min="2" max="2" width="48.140625" style="9" bestFit="1" customWidth="1"/>
    <col min="3" max="3" width="12.140625" style="91" customWidth="1"/>
    <col min="4" max="4" width="19.140625" style="91" bestFit="1" customWidth="1"/>
    <col min="5" max="5" width="14.5703125" style="92" customWidth="1"/>
    <col min="6" max="6" width="16" style="91" customWidth="1"/>
    <col min="7" max="7" width="11.42578125" style="91" customWidth="1"/>
    <col min="8" max="8" width="15.85546875" style="91" customWidth="1"/>
    <col min="9" max="9" width="15.28515625" style="91" customWidth="1"/>
    <col min="10" max="10" width="11.85546875" style="9" bestFit="1" customWidth="1"/>
    <col min="11" max="12" width="11.42578125" style="9"/>
    <col min="13" max="13" width="51.85546875" style="9" customWidth="1"/>
    <col min="14" max="16384" width="11.42578125" style="9"/>
  </cols>
  <sheetData>
    <row r="1" spans="1:10" ht="21" customHeight="1" x14ac:dyDescent="0.25">
      <c r="A1" s="130" t="s">
        <v>6</v>
      </c>
      <c r="B1" s="130"/>
      <c r="C1" s="130"/>
      <c r="D1" s="130"/>
      <c r="E1" s="130"/>
      <c r="F1" s="130"/>
      <c r="G1" s="130"/>
      <c r="H1" s="130"/>
      <c r="I1" s="130"/>
    </row>
    <row r="2" spans="1:10" ht="15.75" customHeight="1" x14ac:dyDescent="0.25">
      <c r="A2" s="131" t="s">
        <v>8</v>
      </c>
      <c r="B2" s="131"/>
      <c r="C2" s="131"/>
      <c r="D2" s="131"/>
      <c r="E2" s="131"/>
      <c r="F2" s="131"/>
      <c r="G2" s="131"/>
      <c r="H2" s="131"/>
      <c r="I2" s="131"/>
    </row>
    <row r="3" spans="1:10" ht="15.75" customHeight="1" thickBot="1" x14ac:dyDescent="0.3">
      <c r="A3" s="132" t="s">
        <v>114</v>
      </c>
      <c r="B3" s="132"/>
      <c r="C3" s="132"/>
      <c r="D3" s="132"/>
      <c r="E3" s="132"/>
      <c r="F3" s="132"/>
      <c r="G3" s="132"/>
      <c r="H3" s="132"/>
      <c r="I3" s="132"/>
    </row>
    <row r="4" spans="1:10" ht="45" customHeight="1" x14ac:dyDescent="0.25">
      <c r="A4" s="137" t="s">
        <v>0</v>
      </c>
      <c r="B4" s="139" t="s">
        <v>3</v>
      </c>
      <c r="C4" s="133" t="s">
        <v>61</v>
      </c>
      <c r="D4" s="134"/>
      <c r="E4" s="141" t="s">
        <v>170</v>
      </c>
      <c r="F4" s="143" t="s">
        <v>171</v>
      </c>
      <c r="G4" s="139" t="s">
        <v>63</v>
      </c>
      <c r="H4" s="143" t="s">
        <v>169</v>
      </c>
      <c r="I4" s="135" t="s">
        <v>69</v>
      </c>
      <c r="J4" s="136"/>
    </row>
    <row r="5" spans="1:10" ht="15.75" thickBot="1" x14ac:dyDescent="0.3">
      <c r="A5" s="138"/>
      <c r="B5" s="140"/>
      <c r="C5" s="97" t="s">
        <v>189</v>
      </c>
      <c r="D5" s="97" t="s">
        <v>190</v>
      </c>
      <c r="E5" s="142"/>
      <c r="F5" s="144"/>
      <c r="G5" s="140"/>
      <c r="H5" s="144"/>
      <c r="I5" s="98" t="s">
        <v>189</v>
      </c>
      <c r="J5" s="99" t="s">
        <v>190</v>
      </c>
    </row>
    <row r="6" spans="1:10" ht="18.75" x14ac:dyDescent="0.25">
      <c r="A6" s="93">
        <v>1</v>
      </c>
      <c r="B6" s="94" t="s">
        <v>158</v>
      </c>
      <c r="C6" s="95" t="s">
        <v>168</v>
      </c>
      <c r="D6" s="102" t="s">
        <v>196</v>
      </c>
      <c r="E6" s="96" t="s">
        <v>168</v>
      </c>
      <c r="F6" s="93" t="s">
        <v>168</v>
      </c>
      <c r="G6" s="103"/>
      <c r="H6" s="93" t="s">
        <v>168</v>
      </c>
      <c r="I6" s="93" t="s">
        <v>168</v>
      </c>
      <c r="J6" s="106">
        <f>+J8</f>
        <v>44329</v>
      </c>
    </row>
    <row r="7" spans="1:10" ht="18.75" x14ac:dyDescent="0.25">
      <c r="A7" s="19">
        <v>2</v>
      </c>
      <c r="B7" s="20" t="s">
        <v>161</v>
      </c>
      <c r="C7" s="86" t="s">
        <v>168</v>
      </c>
      <c r="D7" s="101" t="s">
        <v>192</v>
      </c>
      <c r="E7" s="87" t="s">
        <v>168</v>
      </c>
      <c r="F7" s="19" t="s">
        <v>168</v>
      </c>
      <c r="G7" s="105" t="s">
        <v>197</v>
      </c>
      <c r="H7" s="19" t="s">
        <v>168</v>
      </c>
      <c r="I7" s="93" t="s">
        <v>168</v>
      </c>
      <c r="J7" s="100">
        <f>+J8</f>
        <v>44329</v>
      </c>
    </row>
    <row r="8" spans="1:10" ht="18.75" x14ac:dyDescent="0.25">
      <c r="A8" s="19">
        <v>3</v>
      </c>
      <c r="B8" s="20" t="s">
        <v>155</v>
      </c>
      <c r="C8" s="19" t="s">
        <v>168</v>
      </c>
      <c r="D8" s="101" t="s">
        <v>192</v>
      </c>
      <c r="E8" s="87" t="s">
        <v>168</v>
      </c>
      <c r="F8" s="19" t="s">
        <v>168</v>
      </c>
      <c r="G8" s="19" t="s">
        <v>115</v>
      </c>
      <c r="H8" s="105" t="s">
        <v>193</v>
      </c>
      <c r="I8" s="93" t="s">
        <v>168</v>
      </c>
      <c r="J8" s="100">
        <f>+J11</f>
        <v>44329</v>
      </c>
    </row>
    <row r="9" spans="1:10" ht="18.75" x14ac:dyDescent="0.25">
      <c r="A9" s="19">
        <v>4</v>
      </c>
      <c r="B9" s="20" t="s">
        <v>159</v>
      </c>
      <c r="C9" s="19" t="s">
        <v>168</v>
      </c>
      <c r="D9" s="101" t="s">
        <v>191</v>
      </c>
      <c r="E9" s="87" t="s">
        <v>168</v>
      </c>
      <c r="F9" s="19" t="s">
        <v>168</v>
      </c>
      <c r="G9" s="19" t="s">
        <v>115</v>
      </c>
      <c r="H9" s="105" t="s">
        <v>193</v>
      </c>
      <c r="I9" s="19" t="s">
        <v>168</v>
      </c>
      <c r="J9" s="100">
        <v>44328</v>
      </c>
    </row>
    <row r="10" spans="1:10" ht="18.75" x14ac:dyDescent="0.25">
      <c r="A10" s="19">
        <v>5</v>
      </c>
      <c r="B10" s="20" t="s">
        <v>188</v>
      </c>
      <c r="C10" s="19" t="s">
        <v>168</v>
      </c>
      <c r="D10" s="101" t="s">
        <v>195</v>
      </c>
      <c r="E10" s="90" t="s">
        <v>168</v>
      </c>
      <c r="F10" s="19" t="s">
        <v>168</v>
      </c>
      <c r="G10" s="19" t="s">
        <v>115</v>
      </c>
      <c r="H10" s="105" t="s">
        <v>193</v>
      </c>
      <c r="I10" s="19" t="s">
        <v>168</v>
      </c>
      <c r="J10" s="100">
        <v>44328</v>
      </c>
    </row>
    <row r="11" spans="1:10" ht="18.75" x14ac:dyDescent="0.25">
      <c r="A11" s="19">
        <v>6</v>
      </c>
      <c r="B11" s="20" t="s">
        <v>162</v>
      </c>
      <c r="C11" s="126" t="s">
        <v>115</v>
      </c>
      <c r="D11" s="127"/>
      <c r="E11" s="87" t="s">
        <v>168</v>
      </c>
      <c r="F11" s="19" t="s">
        <v>168</v>
      </c>
      <c r="G11" s="19" t="s">
        <v>115</v>
      </c>
      <c r="H11" s="19" t="s">
        <v>168</v>
      </c>
      <c r="I11" s="93" t="s">
        <v>168</v>
      </c>
      <c r="J11" s="100">
        <v>44329</v>
      </c>
    </row>
    <row r="12" spans="1:10" ht="18.75" x14ac:dyDescent="0.25">
      <c r="A12" s="19">
        <v>7</v>
      </c>
      <c r="B12" s="20" t="s">
        <v>163</v>
      </c>
      <c r="C12" s="19" t="s">
        <v>168</v>
      </c>
      <c r="D12" s="101" t="s">
        <v>192</v>
      </c>
      <c r="E12" s="87" t="s">
        <v>168</v>
      </c>
      <c r="F12" s="19" t="s">
        <v>168</v>
      </c>
      <c r="G12" s="19" t="s">
        <v>168</v>
      </c>
      <c r="H12" s="105" t="s">
        <v>193</v>
      </c>
      <c r="I12" s="19" t="s">
        <v>168</v>
      </c>
      <c r="J12" s="100">
        <v>44328</v>
      </c>
    </row>
    <row r="13" spans="1:10" ht="18.75" x14ac:dyDescent="0.25">
      <c r="A13" s="19">
        <v>8</v>
      </c>
      <c r="B13" s="20" t="s">
        <v>164</v>
      </c>
      <c r="C13" s="19" t="s">
        <v>168</v>
      </c>
      <c r="D13" s="101" t="s">
        <v>192</v>
      </c>
      <c r="E13" s="87" t="s">
        <v>168</v>
      </c>
      <c r="F13" s="19" t="s">
        <v>168</v>
      </c>
      <c r="G13" s="19" t="s">
        <v>168</v>
      </c>
      <c r="H13" s="19" t="s">
        <v>168</v>
      </c>
      <c r="I13" s="19" t="s">
        <v>168</v>
      </c>
      <c r="J13" s="100">
        <v>44328</v>
      </c>
    </row>
    <row r="14" spans="1:10" ht="18.75" x14ac:dyDescent="0.25">
      <c r="A14" s="19">
        <v>9</v>
      </c>
      <c r="B14" s="20" t="s">
        <v>165</v>
      </c>
      <c r="C14" s="19" t="s">
        <v>168</v>
      </c>
      <c r="D14" s="101" t="s">
        <v>192</v>
      </c>
      <c r="E14" s="87" t="s">
        <v>168</v>
      </c>
      <c r="F14" s="19" t="s">
        <v>168</v>
      </c>
      <c r="G14" s="19" t="s">
        <v>168</v>
      </c>
      <c r="H14" s="19" t="s">
        <v>168</v>
      </c>
      <c r="I14" s="19" t="s">
        <v>168</v>
      </c>
      <c r="J14" s="100">
        <v>44329</v>
      </c>
    </row>
    <row r="15" spans="1:10" ht="26.25" customHeight="1" x14ac:dyDescent="0.25">
      <c r="A15" s="19">
        <v>10</v>
      </c>
      <c r="B15" s="20" t="s">
        <v>182</v>
      </c>
      <c r="C15" s="128" t="s">
        <v>194</v>
      </c>
      <c r="D15" s="129"/>
      <c r="E15" s="90" t="s">
        <v>168</v>
      </c>
      <c r="F15" s="104"/>
      <c r="G15" s="104"/>
      <c r="H15" s="104"/>
      <c r="I15" s="19" t="s">
        <v>168</v>
      </c>
      <c r="J15" s="100">
        <f>+J16</f>
        <v>44328</v>
      </c>
    </row>
    <row r="16" spans="1:10" ht="18.75" x14ac:dyDescent="0.25">
      <c r="A16" s="19">
        <v>11</v>
      </c>
      <c r="B16" s="20" t="s">
        <v>166</v>
      </c>
      <c r="C16" s="19" t="s">
        <v>168</v>
      </c>
      <c r="D16" s="101" t="s">
        <v>192</v>
      </c>
      <c r="E16" s="90" t="s">
        <v>168</v>
      </c>
      <c r="F16" s="19" t="s">
        <v>168</v>
      </c>
      <c r="G16" s="19" t="s">
        <v>168</v>
      </c>
      <c r="H16" s="19" t="s">
        <v>168</v>
      </c>
      <c r="I16" s="19" t="s">
        <v>168</v>
      </c>
      <c r="J16" s="100">
        <f>+J10</f>
        <v>44328</v>
      </c>
    </row>
  </sheetData>
  <mergeCells count="13">
    <mergeCell ref="C11:D11"/>
    <mergeCell ref="C15:D15"/>
    <mergeCell ref="A1:I1"/>
    <mergeCell ref="A2:I2"/>
    <mergeCell ref="A3:I3"/>
    <mergeCell ref="C4:D4"/>
    <mergeCell ref="I4:J4"/>
    <mergeCell ref="A4:A5"/>
    <mergeCell ref="B4:B5"/>
    <mergeCell ref="E4:E5"/>
    <mergeCell ref="F4:F5"/>
    <mergeCell ref="G4:G5"/>
    <mergeCell ref="H4:H5"/>
  </mergeCells>
  <pageMargins left="0.70866141732283472" right="0.70866141732283472" top="0.74803149606299213" bottom="0.74803149606299213" header="0.31496062992125984" footer="0.31496062992125984"/>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
  <sheetViews>
    <sheetView workbookViewId="0">
      <selection activeCell="D21" sqref="D21"/>
    </sheetView>
  </sheetViews>
  <sheetFormatPr baseColWidth="10" defaultColWidth="11.42578125" defaultRowHeight="15" x14ac:dyDescent="0.25"/>
  <cols>
    <col min="1" max="1" width="5.28515625" style="91" customWidth="1"/>
    <col min="2" max="2" width="48.140625" style="9" bestFit="1" customWidth="1"/>
    <col min="3" max="3" width="12.140625" style="91" customWidth="1"/>
    <col min="4" max="4" width="19.140625" style="91" bestFit="1" customWidth="1"/>
    <col min="5" max="5" width="14.5703125" style="92" customWidth="1"/>
    <col min="6" max="6" width="16" style="91" customWidth="1"/>
    <col min="7" max="7" width="11.42578125" style="91" customWidth="1"/>
    <col min="8" max="8" width="15.85546875" style="91" customWidth="1"/>
    <col min="9" max="9" width="15.28515625" style="91" customWidth="1"/>
    <col min="10" max="10" width="11.85546875" style="9" bestFit="1" customWidth="1"/>
    <col min="11" max="12" width="11.42578125" style="9"/>
    <col min="13" max="13" width="51.85546875" style="9" customWidth="1"/>
    <col min="14" max="16384" width="11.42578125" style="9"/>
  </cols>
  <sheetData>
    <row r="1" spans="1:10" ht="21" customHeight="1" x14ac:dyDescent="0.25">
      <c r="A1" s="130" t="s">
        <v>6</v>
      </c>
      <c r="B1" s="130"/>
      <c r="C1" s="130"/>
      <c r="D1" s="130"/>
      <c r="E1" s="130"/>
      <c r="F1" s="130"/>
      <c r="G1" s="130"/>
      <c r="H1" s="130"/>
      <c r="I1" s="130"/>
    </row>
    <row r="2" spans="1:10" ht="15.75" customHeight="1" x14ac:dyDescent="0.25">
      <c r="A2" s="131" t="s">
        <v>8</v>
      </c>
      <c r="B2" s="131"/>
      <c r="C2" s="131"/>
      <c r="D2" s="131"/>
      <c r="E2" s="131"/>
      <c r="F2" s="131"/>
      <c r="G2" s="131"/>
      <c r="H2" s="131"/>
      <c r="I2" s="131"/>
    </row>
    <row r="3" spans="1:10" ht="15.75" customHeight="1" thickBot="1" x14ac:dyDescent="0.3">
      <c r="A3" s="132" t="s">
        <v>198</v>
      </c>
      <c r="B3" s="132"/>
      <c r="C3" s="132"/>
      <c r="D3" s="132"/>
      <c r="E3" s="132"/>
      <c r="F3" s="132"/>
      <c r="G3" s="132"/>
      <c r="H3" s="132"/>
      <c r="I3" s="132"/>
    </row>
    <row r="4" spans="1:10" ht="45" customHeight="1" x14ac:dyDescent="0.25">
      <c r="A4" s="137" t="s">
        <v>0</v>
      </c>
      <c r="B4" s="139" t="s">
        <v>3</v>
      </c>
      <c r="C4" s="133" t="s">
        <v>61</v>
      </c>
      <c r="D4" s="134"/>
      <c r="E4" s="141" t="s">
        <v>170</v>
      </c>
      <c r="F4" s="143" t="s">
        <v>171</v>
      </c>
      <c r="G4" s="139" t="s">
        <v>63</v>
      </c>
      <c r="H4" s="143" t="s">
        <v>169</v>
      </c>
      <c r="I4" s="135" t="s">
        <v>69</v>
      </c>
      <c r="J4" s="136"/>
    </row>
    <row r="5" spans="1:10" ht="15.75" thickBot="1" x14ac:dyDescent="0.3">
      <c r="A5" s="138"/>
      <c r="B5" s="140"/>
      <c r="C5" s="97" t="s">
        <v>189</v>
      </c>
      <c r="D5" s="97" t="s">
        <v>190</v>
      </c>
      <c r="E5" s="142"/>
      <c r="F5" s="144"/>
      <c r="G5" s="140"/>
      <c r="H5" s="144"/>
      <c r="I5" s="98" t="s">
        <v>189</v>
      </c>
      <c r="J5" s="99" t="s">
        <v>190</v>
      </c>
    </row>
    <row r="6" spans="1:10" ht="18.75" x14ac:dyDescent="0.25">
      <c r="A6" s="93">
        <v>1</v>
      </c>
      <c r="B6" s="94" t="s">
        <v>158</v>
      </c>
      <c r="C6" s="95" t="s">
        <v>168</v>
      </c>
      <c r="D6" s="102" t="s">
        <v>199</v>
      </c>
      <c r="E6" s="96" t="s">
        <v>64</v>
      </c>
      <c r="F6" s="93" t="s">
        <v>64</v>
      </c>
      <c r="G6" s="103"/>
      <c r="H6" s="93"/>
      <c r="I6" s="93" t="s">
        <v>168</v>
      </c>
      <c r="J6" s="106">
        <f>+J8</f>
        <v>44329</v>
      </c>
    </row>
    <row r="7" spans="1:10" ht="18.75" x14ac:dyDescent="0.25">
      <c r="A7" s="19">
        <v>2</v>
      </c>
      <c r="B7" s="20" t="s">
        <v>201</v>
      </c>
      <c r="C7" s="86" t="s">
        <v>168</v>
      </c>
      <c r="D7" s="102" t="s">
        <v>199</v>
      </c>
      <c r="E7" s="87" t="s">
        <v>64</v>
      </c>
      <c r="F7" s="19" t="s">
        <v>64</v>
      </c>
      <c r="G7" s="105"/>
      <c r="H7" s="19"/>
      <c r="I7" s="93" t="s">
        <v>168</v>
      </c>
      <c r="J7" s="100">
        <f>+J8</f>
        <v>44329</v>
      </c>
    </row>
    <row r="8" spans="1:10" ht="18.75" x14ac:dyDescent="0.25">
      <c r="A8" s="19">
        <v>3</v>
      </c>
      <c r="B8" s="20" t="s">
        <v>173</v>
      </c>
      <c r="C8" s="19" t="s">
        <v>168</v>
      </c>
      <c r="D8" s="101" t="s">
        <v>199</v>
      </c>
      <c r="E8" s="87" t="s">
        <v>64</v>
      </c>
      <c r="F8" s="19" t="s">
        <v>64</v>
      </c>
      <c r="G8" s="19" t="s">
        <v>64</v>
      </c>
      <c r="H8" s="107"/>
      <c r="I8" s="93" t="s">
        <v>168</v>
      </c>
      <c r="J8" s="100">
        <f>+J11</f>
        <v>44329</v>
      </c>
    </row>
    <row r="9" spans="1:10" ht="18.75" x14ac:dyDescent="0.25">
      <c r="A9" s="19">
        <v>4</v>
      </c>
      <c r="B9" s="20" t="s">
        <v>159</v>
      </c>
      <c r="C9" s="19" t="s">
        <v>168</v>
      </c>
      <c r="D9" s="101" t="s">
        <v>199</v>
      </c>
      <c r="E9" s="87" t="s">
        <v>64</v>
      </c>
      <c r="F9" s="19" t="s">
        <v>64</v>
      </c>
      <c r="G9" s="104" t="s">
        <v>64</v>
      </c>
      <c r="H9" s="107"/>
      <c r="I9" s="19" t="s">
        <v>168</v>
      </c>
      <c r="J9" s="100">
        <v>44328</v>
      </c>
    </row>
    <row r="10" spans="1:10" ht="18.75" x14ac:dyDescent="0.25">
      <c r="A10" s="19">
        <v>5</v>
      </c>
      <c r="B10" s="20" t="s">
        <v>188</v>
      </c>
      <c r="C10" s="19" t="s">
        <v>168</v>
      </c>
      <c r="D10" s="101" t="s">
        <v>199</v>
      </c>
      <c r="E10" s="90" t="s">
        <v>64</v>
      </c>
      <c r="F10" s="19" t="s">
        <v>64</v>
      </c>
      <c r="G10" s="104"/>
      <c r="H10" s="107"/>
      <c r="I10" s="19" t="s">
        <v>168</v>
      </c>
      <c r="J10" s="100">
        <v>44328</v>
      </c>
    </row>
    <row r="11" spans="1:10" ht="18.75" x14ac:dyDescent="0.25">
      <c r="A11" s="19">
        <v>6</v>
      </c>
      <c r="B11" s="20" t="s">
        <v>162</v>
      </c>
      <c r="C11" s="126" t="s">
        <v>115</v>
      </c>
      <c r="D11" s="127"/>
      <c r="E11" s="87" t="s">
        <v>64</v>
      </c>
      <c r="F11" s="19" t="s">
        <v>64</v>
      </c>
      <c r="G11" s="19" t="s">
        <v>64</v>
      </c>
      <c r="H11" s="19"/>
      <c r="I11" s="93" t="s">
        <v>168</v>
      </c>
      <c r="J11" s="100">
        <v>44329</v>
      </c>
    </row>
    <row r="12" spans="1:10" ht="18.75" x14ac:dyDescent="0.25">
      <c r="A12" s="19">
        <v>7</v>
      </c>
      <c r="B12" s="20" t="s">
        <v>163</v>
      </c>
      <c r="C12" s="19" t="s">
        <v>168</v>
      </c>
      <c r="D12" s="101" t="str">
        <f>+D10</f>
        <v>Marzo del 2022</v>
      </c>
      <c r="E12" s="87" t="s">
        <v>64</v>
      </c>
      <c r="F12" s="19" t="s">
        <v>64</v>
      </c>
      <c r="G12" s="104"/>
      <c r="H12" s="105" t="s">
        <v>193</v>
      </c>
      <c r="I12" s="19" t="s">
        <v>168</v>
      </c>
      <c r="J12" s="100">
        <v>44328</v>
      </c>
    </row>
    <row r="13" spans="1:10" ht="18.75" x14ac:dyDescent="0.25">
      <c r="A13" s="19">
        <v>8</v>
      </c>
      <c r="B13" s="20" t="s">
        <v>164</v>
      </c>
      <c r="C13" s="19" t="s">
        <v>168</v>
      </c>
      <c r="D13" s="101" t="str">
        <f>+D14</f>
        <v>Marzo del 2022</v>
      </c>
      <c r="E13" s="87" t="s">
        <v>64</v>
      </c>
      <c r="F13" s="19" t="s">
        <v>64</v>
      </c>
      <c r="G13" s="104"/>
      <c r="H13" s="19"/>
      <c r="I13" s="19" t="s">
        <v>168</v>
      </c>
      <c r="J13" s="100">
        <v>44328</v>
      </c>
    </row>
    <row r="14" spans="1:10" ht="18.75" x14ac:dyDescent="0.25">
      <c r="A14" s="19">
        <v>9</v>
      </c>
      <c r="B14" s="20" t="s">
        <v>165</v>
      </c>
      <c r="C14" s="19" t="s">
        <v>168</v>
      </c>
      <c r="D14" s="101" t="s">
        <v>199</v>
      </c>
      <c r="E14" s="87" t="s">
        <v>64</v>
      </c>
      <c r="F14" s="19" t="s">
        <v>64</v>
      </c>
      <c r="G14" s="104"/>
      <c r="H14" s="19"/>
      <c r="I14" s="19" t="s">
        <v>168</v>
      </c>
      <c r="J14" s="100">
        <v>44329</v>
      </c>
    </row>
    <row r="15" spans="1:10" ht="26.25" customHeight="1" x14ac:dyDescent="0.25">
      <c r="A15" s="19">
        <v>10</v>
      </c>
      <c r="B15" s="20" t="s">
        <v>200</v>
      </c>
      <c r="C15" s="126" t="s">
        <v>115</v>
      </c>
      <c r="D15" s="127"/>
      <c r="E15" s="90" t="s">
        <v>64</v>
      </c>
      <c r="F15" s="19" t="s">
        <v>64</v>
      </c>
      <c r="G15" s="19" t="s">
        <v>64</v>
      </c>
      <c r="H15" s="19"/>
      <c r="I15" s="19" t="s">
        <v>168</v>
      </c>
      <c r="J15" s="100">
        <f>+J16</f>
        <v>44328</v>
      </c>
    </row>
    <row r="16" spans="1:10" ht="18.75" x14ac:dyDescent="0.25">
      <c r="A16" s="19">
        <v>11</v>
      </c>
      <c r="B16" s="20" t="s">
        <v>166</v>
      </c>
      <c r="C16" s="19" t="s">
        <v>168</v>
      </c>
      <c r="D16" s="101" t="s">
        <v>199</v>
      </c>
      <c r="E16" s="90" t="s">
        <v>64</v>
      </c>
      <c r="F16" s="19" t="s">
        <v>64</v>
      </c>
      <c r="G16" s="19" t="s">
        <v>64</v>
      </c>
      <c r="H16" s="19"/>
      <c r="I16" s="19" t="s">
        <v>168</v>
      </c>
      <c r="J16" s="100">
        <f>+J10</f>
        <v>44328</v>
      </c>
    </row>
  </sheetData>
  <mergeCells count="13">
    <mergeCell ref="I4:J4"/>
    <mergeCell ref="C11:D11"/>
    <mergeCell ref="C15:D15"/>
    <mergeCell ref="A1:I1"/>
    <mergeCell ref="A2:I2"/>
    <mergeCell ref="A3:I3"/>
    <mergeCell ref="A4:A5"/>
    <mergeCell ref="B4:B5"/>
    <mergeCell ref="C4:D4"/>
    <mergeCell ref="E4:E5"/>
    <mergeCell ref="F4:F5"/>
    <mergeCell ref="G4:G5"/>
    <mergeCell ref="H4:H5"/>
  </mergeCells>
  <pageMargins left="0.70866141732283472" right="0.70866141732283472" top="0.74803149606299213" bottom="0.74803149606299213" header="0.31496062992125984" footer="0.31496062992125984"/>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
  <sheetViews>
    <sheetView workbookViewId="0">
      <selection activeCell="I15" sqref="I15"/>
    </sheetView>
  </sheetViews>
  <sheetFormatPr baseColWidth="10" defaultColWidth="11.42578125" defaultRowHeight="15" x14ac:dyDescent="0.25"/>
  <cols>
    <col min="1" max="1" width="5.28515625" style="91" customWidth="1"/>
    <col min="2" max="2" width="48.140625" style="9" bestFit="1" customWidth="1"/>
    <col min="3" max="3" width="12.140625" style="91" customWidth="1"/>
    <col min="4" max="4" width="19.140625" style="91" customWidth="1"/>
    <col min="5" max="5" width="14.5703125" style="92" customWidth="1"/>
    <col min="6" max="6" width="16" style="91" customWidth="1"/>
    <col min="7" max="7" width="11.42578125" style="91" customWidth="1"/>
    <col min="8" max="8" width="15.85546875" style="91" customWidth="1"/>
    <col min="9" max="9" width="15.28515625" style="91" customWidth="1"/>
    <col min="10" max="10" width="11.85546875" style="9" customWidth="1"/>
    <col min="11" max="12" width="11.42578125" style="9"/>
    <col min="13" max="13" width="51.85546875" style="9" customWidth="1"/>
    <col min="14" max="16384" width="11.42578125" style="9"/>
  </cols>
  <sheetData>
    <row r="1" spans="1:10" ht="21" customHeight="1" x14ac:dyDescent="0.25">
      <c r="A1" s="130" t="s">
        <v>6</v>
      </c>
      <c r="B1" s="130"/>
      <c r="C1" s="130"/>
      <c r="D1" s="130"/>
      <c r="E1" s="130"/>
      <c r="F1" s="130"/>
      <c r="G1" s="130"/>
      <c r="H1" s="130"/>
      <c r="I1" s="130"/>
    </row>
    <row r="2" spans="1:10" ht="15.75" customHeight="1" x14ac:dyDescent="0.25">
      <c r="A2" s="131" t="s">
        <v>8</v>
      </c>
      <c r="B2" s="131"/>
      <c r="C2" s="131"/>
      <c r="D2" s="131"/>
      <c r="E2" s="131"/>
      <c r="F2" s="131"/>
      <c r="G2" s="131"/>
      <c r="H2" s="131"/>
      <c r="I2" s="131"/>
    </row>
    <row r="3" spans="1:10" ht="15.75" customHeight="1" thickBot="1" x14ac:dyDescent="0.3">
      <c r="A3" s="145" t="s">
        <v>211</v>
      </c>
      <c r="B3" s="145"/>
      <c r="C3" s="145"/>
      <c r="D3" s="145"/>
      <c r="E3" s="145"/>
      <c r="F3" s="145"/>
      <c r="G3" s="145"/>
      <c r="H3" s="145"/>
      <c r="I3" s="145"/>
      <c r="J3" s="145"/>
    </row>
    <row r="4" spans="1:10" ht="45" customHeight="1" x14ac:dyDescent="0.25">
      <c r="A4" s="137" t="s">
        <v>0</v>
      </c>
      <c r="B4" s="139" t="s">
        <v>3</v>
      </c>
      <c r="C4" s="133" t="s">
        <v>61</v>
      </c>
      <c r="D4" s="134"/>
      <c r="E4" s="141" t="s">
        <v>170</v>
      </c>
      <c r="F4" s="143" t="s">
        <v>171</v>
      </c>
      <c r="G4" s="139" t="s">
        <v>63</v>
      </c>
      <c r="H4" s="143" t="s">
        <v>169</v>
      </c>
      <c r="I4" s="135" t="s">
        <v>69</v>
      </c>
      <c r="J4" s="136"/>
    </row>
    <row r="5" spans="1:10" ht="15.75" thickBot="1" x14ac:dyDescent="0.3">
      <c r="A5" s="138"/>
      <c r="B5" s="140"/>
      <c r="C5" s="97" t="s">
        <v>189</v>
      </c>
      <c r="D5" s="97" t="s">
        <v>190</v>
      </c>
      <c r="E5" s="142"/>
      <c r="F5" s="144"/>
      <c r="G5" s="140"/>
      <c r="H5" s="144"/>
      <c r="I5" s="98" t="s">
        <v>189</v>
      </c>
      <c r="J5" s="99" t="s">
        <v>190</v>
      </c>
    </row>
    <row r="6" spans="1:10" ht="18.75" x14ac:dyDescent="0.25">
      <c r="A6" s="93">
        <v>1</v>
      </c>
      <c r="B6" s="94" t="s">
        <v>158</v>
      </c>
      <c r="C6" s="19" t="s">
        <v>168</v>
      </c>
      <c r="D6" s="102" t="s">
        <v>215</v>
      </c>
      <c r="E6" s="114"/>
      <c r="F6" s="93" t="s">
        <v>168</v>
      </c>
      <c r="G6" s="115"/>
      <c r="H6" s="93"/>
      <c r="I6" s="93" t="s">
        <v>168</v>
      </c>
      <c r="J6" s="120">
        <v>44774</v>
      </c>
    </row>
    <row r="7" spans="1:10" ht="18.75" x14ac:dyDescent="0.25">
      <c r="A7" s="19">
        <v>2</v>
      </c>
      <c r="B7" s="20" t="s">
        <v>201</v>
      </c>
      <c r="C7" s="19" t="s">
        <v>168</v>
      </c>
      <c r="D7" s="102" t="s">
        <v>212</v>
      </c>
      <c r="E7" s="87" t="s">
        <v>168</v>
      </c>
      <c r="F7" s="93" t="s">
        <v>168</v>
      </c>
      <c r="G7" s="117"/>
      <c r="H7" s="19"/>
      <c r="I7" s="93" t="s">
        <v>168</v>
      </c>
      <c r="J7" s="121">
        <v>44409</v>
      </c>
    </row>
    <row r="8" spans="1:10" ht="18.75" x14ac:dyDescent="0.25">
      <c r="A8" s="19">
        <v>3</v>
      </c>
      <c r="B8" s="20" t="s">
        <v>159</v>
      </c>
      <c r="C8" s="19" t="s">
        <v>168</v>
      </c>
      <c r="D8" s="101" t="s">
        <v>212</v>
      </c>
      <c r="E8" s="87" t="s">
        <v>168</v>
      </c>
      <c r="F8" s="19" t="s">
        <v>64</v>
      </c>
      <c r="G8" s="19" t="s">
        <v>64</v>
      </c>
      <c r="H8" s="107"/>
      <c r="I8" s="93" t="s">
        <v>168</v>
      </c>
      <c r="J8" s="121">
        <v>44774</v>
      </c>
    </row>
    <row r="9" spans="1:10" ht="18.75" x14ac:dyDescent="0.25">
      <c r="A9" s="93">
        <v>4</v>
      </c>
      <c r="B9" s="20" t="s">
        <v>213</v>
      </c>
      <c r="C9" s="116"/>
      <c r="D9" s="118"/>
      <c r="E9" s="119"/>
      <c r="F9" s="19" t="s">
        <v>64</v>
      </c>
      <c r="G9" s="116"/>
      <c r="H9" s="107"/>
      <c r="I9" s="93" t="s">
        <v>168</v>
      </c>
      <c r="J9" s="121">
        <v>44740</v>
      </c>
    </row>
    <row r="10" spans="1:10" ht="18.75" x14ac:dyDescent="0.25">
      <c r="A10" s="19">
        <v>5</v>
      </c>
      <c r="B10" s="20" t="s">
        <v>162</v>
      </c>
      <c r="C10" s="126" t="s">
        <v>115</v>
      </c>
      <c r="D10" s="127"/>
      <c r="E10" s="87" t="s">
        <v>168</v>
      </c>
      <c r="F10" s="19" t="s">
        <v>168</v>
      </c>
      <c r="G10" s="116"/>
      <c r="H10" s="19"/>
      <c r="I10" s="93" t="s">
        <v>168</v>
      </c>
      <c r="J10" s="121">
        <v>44748</v>
      </c>
    </row>
    <row r="11" spans="1:10" ht="26.25" customHeight="1" x14ac:dyDescent="0.25">
      <c r="A11" s="19">
        <v>6</v>
      </c>
      <c r="B11" s="20" t="s">
        <v>200</v>
      </c>
      <c r="C11" s="126" t="s">
        <v>115</v>
      </c>
      <c r="D11" s="127"/>
      <c r="E11" s="90" t="s">
        <v>168</v>
      </c>
      <c r="F11" s="19" t="s">
        <v>168</v>
      </c>
      <c r="G11" s="116"/>
      <c r="H11" s="19"/>
      <c r="I11" s="19" t="s">
        <v>168</v>
      </c>
      <c r="J11" s="121">
        <v>44748</v>
      </c>
    </row>
    <row r="12" spans="1:10" ht="18.75" x14ac:dyDescent="0.25">
      <c r="A12" s="93">
        <v>7</v>
      </c>
      <c r="B12" s="20" t="s">
        <v>166</v>
      </c>
      <c r="C12" s="19" t="s">
        <v>168</v>
      </c>
      <c r="D12" s="101" t="s">
        <v>212</v>
      </c>
      <c r="E12" s="90" t="s">
        <v>168</v>
      </c>
      <c r="F12" s="19" t="s">
        <v>168</v>
      </c>
      <c r="G12" s="19" t="s">
        <v>168</v>
      </c>
      <c r="H12" s="19"/>
      <c r="I12" s="19" t="s">
        <v>168</v>
      </c>
      <c r="J12" s="121">
        <v>44759</v>
      </c>
    </row>
    <row r="13" spans="1:10" ht="18.75" x14ac:dyDescent="0.25">
      <c r="A13" s="93">
        <v>8</v>
      </c>
      <c r="B13" s="20" t="s">
        <v>214</v>
      </c>
      <c r="C13" s="19" t="s">
        <v>168</v>
      </c>
      <c r="D13" s="101" t="str">
        <f>+D12</f>
        <v>Marzo del 2023</v>
      </c>
      <c r="E13" s="90" t="s">
        <v>168</v>
      </c>
      <c r="F13" s="19" t="s">
        <v>168</v>
      </c>
      <c r="G13" s="19" t="s">
        <v>168</v>
      </c>
      <c r="H13" s="19"/>
      <c r="I13" s="19" t="s">
        <v>168</v>
      </c>
      <c r="J13" s="121">
        <v>44715</v>
      </c>
    </row>
  </sheetData>
  <mergeCells count="13">
    <mergeCell ref="I4:J4"/>
    <mergeCell ref="C10:D10"/>
    <mergeCell ref="C11:D11"/>
    <mergeCell ref="A1:I1"/>
    <mergeCell ref="A2:I2"/>
    <mergeCell ref="A4:A5"/>
    <mergeCell ref="B4:B5"/>
    <mergeCell ref="C4:D4"/>
    <mergeCell ref="E4:E5"/>
    <mergeCell ref="F4:F5"/>
    <mergeCell ref="G4:G5"/>
    <mergeCell ref="H4:H5"/>
    <mergeCell ref="A3:J3"/>
  </mergeCells>
  <pageMargins left="0.70866141732283472" right="0.70866141732283472" top="0.74803149606299213" bottom="0.74803149606299213" header="0.31496062992125984" footer="0.31496062992125984"/>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2"/>
  <sheetViews>
    <sheetView workbookViewId="0">
      <selection activeCell="A7" sqref="A7"/>
    </sheetView>
  </sheetViews>
  <sheetFormatPr baseColWidth="10" defaultRowHeight="24.75" customHeight="1" x14ac:dyDescent="0.25"/>
  <cols>
    <col min="1" max="1" width="41" bestFit="1" customWidth="1"/>
  </cols>
  <sheetData>
    <row r="1" spans="1:1" ht="24.75" customHeight="1" x14ac:dyDescent="0.25">
      <c r="A1" s="19" t="s">
        <v>201</v>
      </c>
    </row>
    <row r="2" spans="1:1" ht="24.75" customHeight="1" x14ac:dyDescent="0.25">
      <c r="A2" s="19" t="s">
        <v>173</v>
      </c>
    </row>
    <row r="3" spans="1:1" ht="24.75" customHeight="1" x14ac:dyDescent="0.25">
      <c r="A3" s="19" t="s">
        <v>159</v>
      </c>
    </row>
    <row r="4" spans="1:1" ht="24.75" customHeight="1" x14ac:dyDescent="0.25">
      <c r="A4" s="19" t="s">
        <v>188</v>
      </c>
    </row>
    <row r="5" spans="1:1" ht="24.75" customHeight="1" x14ac:dyDescent="0.25">
      <c r="A5" s="19" t="s">
        <v>162</v>
      </c>
    </row>
    <row r="6" spans="1:1" ht="24.75" customHeight="1" x14ac:dyDescent="0.25">
      <c r="A6" s="19" t="s">
        <v>202</v>
      </c>
    </row>
    <row r="7" spans="1:1" ht="24.75" customHeight="1" x14ac:dyDescent="0.25">
      <c r="A7" s="19" t="s">
        <v>203</v>
      </c>
    </row>
    <row r="8" spans="1:1" ht="24.75" customHeight="1" x14ac:dyDescent="0.25">
      <c r="A8" s="19" t="s">
        <v>204</v>
      </c>
    </row>
    <row r="9" spans="1:1" ht="24.75" customHeight="1" x14ac:dyDescent="0.25">
      <c r="A9" s="19" t="s">
        <v>200</v>
      </c>
    </row>
    <row r="10" spans="1:1" ht="24.75" customHeight="1" x14ac:dyDescent="0.25">
      <c r="A10" s="19" t="s">
        <v>166</v>
      </c>
    </row>
    <row r="11" spans="1:1" ht="24.75" customHeight="1" x14ac:dyDescent="0.25">
      <c r="A11" s="19" t="s">
        <v>205</v>
      </c>
    </row>
    <row r="12" spans="1:1" ht="24.75" customHeight="1" x14ac:dyDescent="0.25">
      <c r="A12" s="19"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5"/>
  <sheetViews>
    <sheetView workbookViewId="0">
      <selection activeCell="B15" sqref="B15"/>
    </sheetView>
  </sheetViews>
  <sheetFormatPr baseColWidth="10" defaultColWidth="11.42578125" defaultRowHeight="24.75" customHeight="1" x14ac:dyDescent="0.25"/>
  <cols>
    <col min="1" max="1" width="5.28515625" style="3" customWidth="1"/>
    <col min="2" max="2" width="45.28515625" style="4" customWidth="1"/>
    <col min="3" max="3" width="12.42578125" style="3" customWidth="1"/>
    <col min="4" max="4" width="12.28515625" style="12" customWidth="1"/>
    <col min="5" max="16384" width="11.42578125" style="4"/>
  </cols>
  <sheetData>
    <row r="1" spans="1:4" ht="24.75" customHeight="1" x14ac:dyDescent="0.25">
      <c r="A1" s="124" t="s">
        <v>6</v>
      </c>
      <c r="B1" s="124"/>
      <c r="C1" s="124"/>
      <c r="D1" s="124"/>
    </row>
    <row r="2" spans="1:4" ht="28.5" customHeight="1" x14ac:dyDescent="0.25">
      <c r="A2" s="125" t="s">
        <v>8</v>
      </c>
      <c r="B2" s="125"/>
      <c r="C2" s="125"/>
      <c r="D2" s="125"/>
    </row>
    <row r="3" spans="1:4" ht="24.75" customHeight="1" x14ac:dyDescent="0.25">
      <c r="A3" s="125" t="s">
        <v>96</v>
      </c>
      <c r="B3" s="125"/>
      <c r="C3" s="125"/>
      <c r="D3" s="125"/>
    </row>
    <row r="4" spans="1:4" ht="24.75" customHeight="1" x14ac:dyDescent="0.25">
      <c r="A4" s="1" t="s">
        <v>0</v>
      </c>
      <c r="B4" s="1" t="s">
        <v>3</v>
      </c>
      <c r="C4" s="1" t="s">
        <v>97</v>
      </c>
      <c r="D4" s="13" t="s">
        <v>98</v>
      </c>
    </row>
    <row r="5" spans="1:4" s="9" customFormat="1" ht="24.75" customHeight="1" x14ac:dyDescent="0.25">
      <c r="A5" s="15">
        <v>1</v>
      </c>
      <c r="B5" s="7" t="s">
        <v>21</v>
      </c>
      <c r="C5" s="8" t="s">
        <v>64</v>
      </c>
      <c r="D5" s="10"/>
    </row>
    <row r="6" spans="1:4" s="9" customFormat="1" ht="24.75" customHeight="1" x14ac:dyDescent="0.25">
      <c r="A6" s="16">
        <v>2</v>
      </c>
      <c r="B6" s="7" t="s">
        <v>22</v>
      </c>
      <c r="C6" s="8" t="s">
        <v>64</v>
      </c>
      <c r="D6" s="10"/>
    </row>
    <row r="7" spans="1:4" s="9" customFormat="1" ht="24.75" customHeight="1" x14ac:dyDescent="0.25">
      <c r="A7" s="16">
        <v>3</v>
      </c>
      <c r="B7" s="7" t="s">
        <v>23</v>
      </c>
      <c r="C7" s="8" t="s">
        <v>64</v>
      </c>
      <c r="D7" s="10"/>
    </row>
    <row r="8" spans="1:4" s="9" customFormat="1" ht="24.75" customHeight="1" x14ac:dyDescent="0.25">
      <c r="A8" s="15">
        <v>4</v>
      </c>
      <c r="B8" s="7" t="s">
        <v>24</v>
      </c>
      <c r="C8" s="6"/>
      <c r="D8" s="10" t="s">
        <v>64</v>
      </c>
    </row>
    <row r="9" spans="1:4" s="9" customFormat="1" ht="24.75" customHeight="1" x14ac:dyDescent="0.25">
      <c r="A9" s="16">
        <v>5</v>
      </c>
      <c r="B9" s="7" t="s">
        <v>26</v>
      </c>
      <c r="C9" s="8"/>
      <c r="D9" s="10" t="s">
        <v>64</v>
      </c>
    </row>
    <row r="10" spans="1:4" s="9" customFormat="1" ht="24.75" customHeight="1" x14ac:dyDescent="0.25">
      <c r="A10" s="16">
        <v>6</v>
      </c>
      <c r="B10" s="7" t="s">
        <v>27</v>
      </c>
      <c r="C10" s="6"/>
      <c r="D10" s="10" t="s">
        <v>64</v>
      </c>
    </row>
    <row r="11" spans="1:4" s="9" customFormat="1" ht="24.75" customHeight="1" x14ac:dyDescent="0.25">
      <c r="A11" s="15">
        <v>7</v>
      </c>
      <c r="B11" s="7" t="s">
        <v>28</v>
      </c>
      <c r="C11" s="6"/>
      <c r="D11" s="10" t="s">
        <v>64</v>
      </c>
    </row>
    <row r="12" spans="1:4" s="9" customFormat="1" ht="24.75" customHeight="1" x14ac:dyDescent="0.25">
      <c r="A12" s="16">
        <v>8</v>
      </c>
      <c r="B12" s="7" t="s">
        <v>29</v>
      </c>
      <c r="C12" s="6"/>
      <c r="D12" s="10" t="s">
        <v>64</v>
      </c>
    </row>
    <row r="13" spans="1:4" s="9" customFormat="1" ht="24.75" customHeight="1" x14ac:dyDescent="0.25">
      <c r="A13" s="16">
        <v>9</v>
      </c>
      <c r="B13" s="7" t="s">
        <v>30</v>
      </c>
      <c r="C13" s="6" t="s">
        <v>64</v>
      </c>
      <c r="D13" s="10"/>
    </row>
    <row r="14" spans="1:4" s="9" customFormat="1" ht="24.75" customHeight="1" x14ac:dyDescent="0.25">
      <c r="A14" s="15">
        <v>10</v>
      </c>
      <c r="B14" s="7" t="s">
        <v>31</v>
      </c>
      <c r="C14" s="6" t="s">
        <v>64</v>
      </c>
      <c r="D14" s="10"/>
    </row>
    <row r="15" spans="1:4" ht="24.75" customHeight="1" x14ac:dyDescent="0.25">
      <c r="A15" s="16">
        <v>11</v>
      </c>
      <c r="B15" s="5" t="s">
        <v>99</v>
      </c>
      <c r="C15" s="2"/>
      <c r="D15" s="11" t="s">
        <v>64</v>
      </c>
    </row>
  </sheetData>
  <mergeCells count="3">
    <mergeCell ref="A1:D1"/>
    <mergeCell ref="A2:D2"/>
    <mergeCell ref="A3:D3"/>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0"/>
  <sheetViews>
    <sheetView workbookViewId="0">
      <pane xSplit="1" ySplit="6" topLeftCell="B31" activePane="bottomRight" state="frozen"/>
      <selection pane="topRight" activeCell="B1" sqref="B1"/>
      <selection pane="bottomLeft" activeCell="A7" sqref="A7"/>
      <selection pane="bottomRight" activeCell="E39" sqref="E39"/>
    </sheetView>
  </sheetViews>
  <sheetFormatPr baseColWidth="10" defaultColWidth="11.42578125" defaultRowHeight="15" x14ac:dyDescent="0.25"/>
  <cols>
    <col min="1" max="1" width="5.28515625" style="3" customWidth="1"/>
    <col min="2" max="2" width="44.140625" style="4" customWidth="1"/>
    <col min="3" max="3" width="19.28515625" style="3" customWidth="1"/>
    <col min="4" max="4" width="12.42578125" style="3" customWidth="1"/>
    <col min="5" max="5" width="17.140625" style="3" customWidth="1"/>
    <col min="6" max="6" width="14.5703125" style="12" customWidth="1"/>
    <col min="7" max="7" width="14.85546875" style="3" customWidth="1"/>
    <col min="8" max="8" width="11.42578125" style="4"/>
    <col min="9" max="9" width="25.85546875" style="4" customWidth="1"/>
    <col min="10" max="16384" width="11.42578125" style="4"/>
  </cols>
  <sheetData>
    <row r="1" spans="1:7" ht="21" x14ac:dyDescent="0.25">
      <c r="A1" s="124" t="s">
        <v>6</v>
      </c>
      <c r="B1" s="124"/>
      <c r="C1" s="124"/>
      <c r="D1" s="124"/>
      <c r="E1" s="124"/>
      <c r="F1" s="124"/>
      <c r="G1" s="124"/>
    </row>
    <row r="2" spans="1:7" ht="15.75" x14ac:dyDescent="0.25">
      <c r="A2" s="125" t="s">
        <v>8</v>
      </c>
      <c r="B2" s="125"/>
      <c r="C2" s="125"/>
      <c r="D2" s="125"/>
      <c r="E2" s="125"/>
      <c r="F2" s="125"/>
      <c r="G2" s="125"/>
    </row>
    <row r="3" spans="1:7" ht="129.75" customHeight="1" x14ac:dyDescent="0.25">
      <c r="A3" s="157" t="s">
        <v>94</v>
      </c>
      <c r="B3" s="157"/>
      <c r="C3" s="157"/>
      <c r="D3" s="157"/>
      <c r="E3" s="157"/>
      <c r="F3" s="157"/>
      <c r="G3" s="157"/>
    </row>
    <row r="4" spans="1:7" ht="23.25" customHeight="1" x14ac:dyDescent="0.25">
      <c r="A4" s="125" t="s">
        <v>102</v>
      </c>
      <c r="B4" s="125"/>
      <c r="C4" s="125"/>
      <c r="D4" s="125"/>
      <c r="E4" s="125"/>
      <c r="F4" s="125"/>
      <c r="G4" s="125"/>
    </row>
    <row r="5" spans="1:7" x14ac:dyDescent="0.25">
      <c r="A5" s="155" t="s">
        <v>0</v>
      </c>
      <c r="B5" s="155" t="s">
        <v>3</v>
      </c>
      <c r="C5" s="149" t="s">
        <v>87</v>
      </c>
      <c r="D5" s="150"/>
      <c r="E5" s="151" t="s">
        <v>89</v>
      </c>
      <c r="F5" s="152"/>
      <c r="G5" s="153" t="s">
        <v>92</v>
      </c>
    </row>
    <row r="6" spans="1:7" x14ac:dyDescent="0.25">
      <c r="A6" s="156"/>
      <c r="B6" s="156"/>
      <c r="C6" s="39" t="s">
        <v>88</v>
      </c>
      <c r="D6" s="39" t="s">
        <v>91</v>
      </c>
      <c r="E6" s="40" t="s">
        <v>90</v>
      </c>
      <c r="F6" s="41" t="s">
        <v>91</v>
      </c>
      <c r="G6" s="154"/>
    </row>
    <row r="7" spans="1:7" x14ac:dyDescent="0.25">
      <c r="A7" s="16">
        <v>1</v>
      </c>
      <c r="B7" s="7" t="s">
        <v>25</v>
      </c>
      <c r="C7" s="38"/>
      <c r="D7" s="38"/>
      <c r="E7" s="44"/>
      <c r="F7" s="45"/>
      <c r="G7" s="49"/>
    </row>
    <row r="8" spans="1:7" s="9" customFormat="1" x14ac:dyDescent="0.25">
      <c r="C8" s="38"/>
      <c r="D8" s="38"/>
      <c r="E8" s="38"/>
      <c r="F8" s="38"/>
      <c r="G8" s="16"/>
    </row>
    <row r="9" spans="1:7" s="9" customFormat="1" x14ac:dyDescent="0.25">
      <c r="A9" s="16">
        <v>2</v>
      </c>
      <c r="B9" s="7" t="s">
        <v>33</v>
      </c>
      <c r="C9" s="38"/>
      <c r="D9" s="38"/>
      <c r="E9" s="38"/>
      <c r="F9" s="10"/>
      <c r="G9" s="16"/>
    </row>
    <row r="10" spans="1:7" s="9" customFormat="1" x14ac:dyDescent="0.25">
      <c r="A10" s="16"/>
      <c r="B10" s="7"/>
      <c r="C10" s="38"/>
      <c r="D10" s="38"/>
      <c r="E10" s="38"/>
      <c r="F10" s="10"/>
      <c r="G10" s="16"/>
    </row>
    <row r="11" spans="1:7" x14ac:dyDescent="0.25">
      <c r="A11" s="15">
        <v>3</v>
      </c>
      <c r="B11" s="5" t="s">
        <v>38</v>
      </c>
      <c r="C11" s="38"/>
      <c r="D11" s="38"/>
      <c r="E11" s="38"/>
      <c r="F11" s="10"/>
      <c r="G11" s="16"/>
    </row>
    <row r="12" spans="1:7" s="9" customFormat="1" x14ac:dyDescent="0.25">
      <c r="A12" s="16">
        <v>4</v>
      </c>
      <c r="B12" s="7" t="s">
        <v>95</v>
      </c>
      <c r="C12" s="38"/>
      <c r="D12" s="38"/>
      <c r="E12" s="38"/>
      <c r="F12" s="10"/>
      <c r="G12" s="16"/>
    </row>
    <row r="13" spans="1:7" x14ac:dyDescent="0.25">
      <c r="A13" s="16">
        <v>5</v>
      </c>
      <c r="B13" s="5" t="s">
        <v>34</v>
      </c>
      <c r="C13" s="16"/>
      <c r="D13" s="16"/>
      <c r="E13" s="16"/>
      <c r="F13" s="10"/>
      <c r="G13" s="38"/>
    </row>
    <row r="14" spans="1:7" x14ac:dyDescent="0.25">
      <c r="A14" s="16"/>
      <c r="B14" s="5"/>
      <c r="C14" s="16"/>
      <c r="D14" s="16"/>
      <c r="E14" s="38"/>
      <c r="F14" s="10"/>
      <c r="G14" s="16"/>
    </row>
    <row r="15" spans="1:7" x14ac:dyDescent="0.25">
      <c r="A15" s="16"/>
      <c r="B15" s="5"/>
      <c r="C15" s="16"/>
      <c r="D15" s="16"/>
      <c r="E15" s="38"/>
      <c r="F15" s="10"/>
      <c r="G15" s="16"/>
    </row>
    <row r="16" spans="1:7" s="9" customFormat="1" x14ac:dyDescent="0.25">
      <c r="A16" s="15">
        <v>6</v>
      </c>
      <c r="B16" s="7" t="s">
        <v>21</v>
      </c>
      <c r="C16" s="38"/>
      <c r="D16" s="38"/>
      <c r="E16" s="38"/>
      <c r="F16" s="38"/>
      <c r="G16" s="16">
        <v>15</v>
      </c>
    </row>
    <row r="17" spans="1:7" s="9" customFormat="1" x14ac:dyDescent="0.25">
      <c r="A17" s="16">
        <v>7</v>
      </c>
      <c r="B17" s="7" t="s">
        <v>22</v>
      </c>
      <c r="C17" s="38"/>
      <c r="D17" s="38"/>
      <c r="E17" s="38"/>
      <c r="F17" s="10"/>
      <c r="G17" s="16"/>
    </row>
    <row r="18" spans="1:7" s="9" customFormat="1" x14ac:dyDescent="0.25">
      <c r="A18" s="16"/>
      <c r="B18" s="7"/>
      <c r="C18" s="7"/>
      <c r="D18" s="7"/>
      <c r="E18" s="38"/>
      <c r="F18" s="38"/>
      <c r="G18" s="16"/>
    </row>
    <row r="19" spans="1:7" s="9" customFormat="1" x14ac:dyDescent="0.25">
      <c r="A19" s="16">
        <v>8</v>
      </c>
      <c r="B19" s="7" t="s">
        <v>23</v>
      </c>
      <c r="C19" s="38" t="s">
        <v>93</v>
      </c>
      <c r="D19" s="38">
        <v>4</v>
      </c>
      <c r="E19" s="38"/>
      <c r="F19" s="10"/>
      <c r="G19" s="16"/>
    </row>
    <row r="20" spans="1:7" s="9" customFormat="1" x14ac:dyDescent="0.25">
      <c r="A20" s="16"/>
      <c r="B20" s="7"/>
      <c r="C20" s="38"/>
      <c r="D20" s="38"/>
      <c r="E20" s="38"/>
      <c r="F20" s="10"/>
      <c r="G20" s="16">
        <v>8</v>
      </c>
    </row>
    <row r="21" spans="1:7" s="9" customFormat="1" x14ac:dyDescent="0.25">
      <c r="A21" s="16"/>
      <c r="B21" s="7"/>
      <c r="C21" s="7"/>
      <c r="D21" s="7"/>
      <c r="E21" s="38"/>
      <c r="F21" s="38"/>
      <c r="G21" s="16"/>
    </row>
    <row r="22" spans="1:7" s="9" customFormat="1" x14ac:dyDescent="0.25">
      <c r="A22" s="16"/>
      <c r="B22" s="7"/>
      <c r="C22" s="7"/>
      <c r="D22" s="7"/>
      <c r="E22" s="38"/>
      <c r="F22" s="38"/>
      <c r="G22" s="16"/>
    </row>
    <row r="23" spans="1:7" s="9" customFormat="1" x14ac:dyDescent="0.25">
      <c r="A23" s="16"/>
      <c r="B23" s="7"/>
      <c r="C23" s="38"/>
      <c r="D23" s="38"/>
      <c r="E23" s="38"/>
      <c r="F23" s="10"/>
      <c r="G23" s="16"/>
    </row>
    <row r="24" spans="1:7" s="9" customFormat="1" x14ac:dyDescent="0.25">
      <c r="A24" s="16"/>
      <c r="B24" s="7"/>
      <c r="C24" s="7"/>
      <c r="D24" s="7"/>
      <c r="E24" s="38"/>
      <c r="F24" s="38"/>
      <c r="G24" s="16"/>
    </row>
    <row r="25" spans="1:7" s="9" customFormat="1" x14ac:dyDescent="0.25">
      <c r="A25" s="15">
        <v>9</v>
      </c>
      <c r="B25" s="7" t="s">
        <v>24</v>
      </c>
      <c r="C25" s="16"/>
      <c r="D25" s="16"/>
      <c r="E25" s="16"/>
      <c r="F25" s="10"/>
      <c r="G25" s="7">
        <v>8</v>
      </c>
    </row>
    <row r="26" spans="1:7" s="9" customFormat="1" x14ac:dyDescent="0.25">
      <c r="A26" s="15"/>
      <c r="B26" s="7"/>
      <c r="C26" s="7"/>
      <c r="D26" s="7"/>
      <c r="E26" s="7"/>
      <c r="F26" s="7"/>
      <c r="G26" s="16"/>
    </row>
    <row r="27" spans="1:7" s="9" customFormat="1" x14ac:dyDescent="0.25">
      <c r="A27" s="15"/>
      <c r="B27" s="7"/>
      <c r="C27" s="16"/>
      <c r="D27" s="16"/>
      <c r="E27" s="16"/>
      <c r="F27" s="10"/>
      <c r="G27" s="16"/>
    </row>
    <row r="28" spans="1:7" s="9" customFormat="1" x14ac:dyDescent="0.25">
      <c r="A28" s="15"/>
      <c r="B28" s="7"/>
      <c r="C28" s="16"/>
      <c r="D28" s="16"/>
      <c r="E28" s="38"/>
      <c r="F28" s="10"/>
      <c r="G28" s="16"/>
    </row>
    <row r="29" spans="1:7" s="9" customFormat="1" x14ac:dyDescent="0.25">
      <c r="A29" s="15"/>
      <c r="B29" s="7"/>
      <c r="C29" s="16"/>
      <c r="D29" s="16"/>
      <c r="E29" s="38"/>
      <c r="F29" s="10"/>
      <c r="G29" s="16"/>
    </row>
    <row r="30" spans="1:7" s="9" customFormat="1" x14ac:dyDescent="0.25">
      <c r="A30" s="15"/>
      <c r="B30" s="7"/>
      <c r="C30" s="16"/>
      <c r="D30" s="16"/>
      <c r="E30" s="38"/>
      <c r="F30" s="10"/>
      <c r="G30" s="16"/>
    </row>
    <row r="31" spans="1:7" s="9" customFormat="1" x14ac:dyDescent="0.25">
      <c r="A31" s="16">
        <v>10</v>
      </c>
      <c r="B31" s="7" t="s">
        <v>26</v>
      </c>
      <c r="C31" s="38" t="s">
        <v>104</v>
      </c>
      <c r="D31" s="38">
        <v>4</v>
      </c>
      <c r="E31" s="38"/>
      <c r="F31" s="10"/>
      <c r="G31" s="16"/>
    </row>
    <row r="32" spans="1:7" s="9" customFormat="1" ht="18" customHeight="1" x14ac:dyDescent="0.25">
      <c r="A32" s="16"/>
      <c r="B32" s="7"/>
      <c r="C32" s="38"/>
      <c r="D32" s="38"/>
      <c r="E32" s="38" t="s">
        <v>108</v>
      </c>
      <c r="F32" s="10">
        <v>7</v>
      </c>
      <c r="G32" s="16"/>
    </row>
    <row r="33" spans="1:7" s="9" customFormat="1" x14ac:dyDescent="0.25">
      <c r="A33" s="16"/>
      <c r="B33" s="7"/>
      <c r="C33" s="38"/>
      <c r="D33" s="38"/>
      <c r="E33" s="38"/>
      <c r="F33" s="10"/>
      <c r="G33" s="16"/>
    </row>
    <row r="34" spans="1:7" s="9" customFormat="1" x14ac:dyDescent="0.25">
      <c r="A34" s="16"/>
      <c r="B34" s="7"/>
      <c r="C34" s="38"/>
      <c r="D34" s="38"/>
      <c r="E34" s="38"/>
      <c r="F34" s="10"/>
      <c r="G34" s="16"/>
    </row>
    <row r="35" spans="1:7" s="9" customFormat="1" x14ac:dyDescent="0.25">
      <c r="A35" s="16"/>
      <c r="B35" s="7"/>
      <c r="C35" s="38"/>
      <c r="D35" s="38"/>
      <c r="E35" s="38"/>
      <c r="F35" s="10"/>
      <c r="G35" s="16"/>
    </row>
    <row r="36" spans="1:7" s="9" customFormat="1" x14ac:dyDescent="0.25">
      <c r="A36" s="16"/>
      <c r="B36" s="7"/>
      <c r="C36" s="38"/>
      <c r="D36" s="38"/>
      <c r="E36" s="38"/>
      <c r="F36" s="10"/>
      <c r="G36" s="16"/>
    </row>
    <row r="37" spans="1:7" s="9" customFormat="1" x14ac:dyDescent="0.25">
      <c r="A37" s="16">
        <v>11</v>
      </c>
      <c r="B37" s="7" t="s">
        <v>27</v>
      </c>
      <c r="C37" s="16" t="s">
        <v>106</v>
      </c>
      <c r="D37" s="16">
        <v>6</v>
      </c>
      <c r="E37" s="16"/>
      <c r="F37" s="10"/>
      <c r="G37" s="16"/>
    </row>
    <row r="38" spans="1:7" s="9" customFormat="1" x14ac:dyDescent="0.25">
      <c r="A38" s="16"/>
      <c r="B38" s="7"/>
      <c r="C38" s="16" t="s">
        <v>106</v>
      </c>
      <c r="D38" s="16">
        <v>8</v>
      </c>
      <c r="E38" s="16"/>
      <c r="F38" s="10"/>
      <c r="G38" s="16"/>
    </row>
    <row r="39" spans="1:7" s="9" customFormat="1" x14ac:dyDescent="0.25">
      <c r="A39" s="16"/>
      <c r="B39" s="7"/>
      <c r="C39" s="16"/>
      <c r="D39" s="16"/>
      <c r="E39" s="16"/>
      <c r="F39" s="10"/>
      <c r="G39" s="16">
        <v>11</v>
      </c>
    </row>
    <row r="40" spans="1:7" s="9" customFormat="1" x14ac:dyDescent="0.25">
      <c r="A40" s="16"/>
      <c r="B40" s="7"/>
      <c r="C40" s="16" t="s">
        <v>107</v>
      </c>
      <c r="D40" s="16">
        <v>12</v>
      </c>
      <c r="E40" s="38"/>
      <c r="F40" s="46"/>
      <c r="G40" s="16"/>
    </row>
    <row r="41" spans="1:7" s="9" customFormat="1" x14ac:dyDescent="0.25">
      <c r="A41" s="15">
        <v>12</v>
      </c>
      <c r="B41" s="7" t="s">
        <v>28</v>
      </c>
      <c r="C41" s="16"/>
      <c r="D41" s="16"/>
      <c r="E41" s="16"/>
      <c r="F41" s="10"/>
      <c r="G41" s="16"/>
    </row>
    <row r="42" spans="1:7" s="9" customFormat="1" x14ac:dyDescent="0.25">
      <c r="A42" s="15"/>
      <c r="B42" s="7"/>
      <c r="C42" s="16"/>
      <c r="D42" s="16"/>
      <c r="E42" s="16"/>
      <c r="F42" s="10"/>
      <c r="G42" s="16"/>
    </row>
    <row r="43" spans="1:7" s="9" customFormat="1" x14ac:dyDescent="0.25">
      <c r="A43" s="15"/>
      <c r="B43" s="7"/>
      <c r="C43" s="38"/>
      <c r="D43" s="16"/>
      <c r="E43" s="16"/>
      <c r="F43" s="10"/>
      <c r="G43" s="16"/>
    </row>
    <row r="44" spans="1:7" s="9" customFormat="1" x14ac:dyDescent="0.25">
      <c r="A44" s="15"/>
      <c r="B44" s="7"/>
      <c r="C44" s="38"/>
      <c r="D44" s="16"/>
      <c r="E44" s="16"/>
      <c r="F44" s="10"/>
      <c r="G44" s="16"/>
    </row>
    <row r="45" spans="1:7" s="9" customFormat="1" x14ac:dyDescent="0.25">
      <c r="A45" s="16">
        <v>13</v>
      </c>
      <c r="B45" s="7" t="s">
        <v>29</v>
      </c>
      <c r="C45" s="16"/>
      <c r="D45" s="16"/>
      <c r="E45" s="38" t="s">
        <v>103</v>
      </c>
      <c r="F45" s="10">
        <v>5</v>
      </c>
      <c r="G45" s="16"/>
    </row>
    <row r="46" spans="1:7" s="9" customFormat="1" ht="15.75" x14ac:dyDescent="0.25">
      <c r="A46" s="16"/>
      <c r="B46" s="7"/>
      <c r="C46" s="16"/>
      <c r="D46" s="16"/>
      <c r="E46" s="50"/>
      <c r="F46" s="10"/>
      <c r="G46" s="16"/>
    </row>
    <row r="47" spans="1:7" s="9" customFormat="1" ht="15.75" x14ac:dyDescent="0.25">
      <c r="A47" s="16"/>
      <c r="B47" s="7"/>
      <c r="C47" s="16"/>
      <c r="D47" s="47"/>
      <c r="E47" s="50"/>
      <c r="F47" s="10"/>
      <c r="G47" s="16"/>
    </row>
    <row r="48" spans="1:7" s="9" customFormat="1" ht="60" x14ac:dyDescent="0.25">
      <c r="A48" s="16">
        <v>14</v>
      </c>
      <c r="B48" s="7" t="s">
        <v>30</v>
      </c>
      <c r="C48" s="16"/>
      <c r="D48" s="16"/>
      <c r="E48" s="38" t="s">
        <v>105</v>
      </c>
      <c r="F48" s="10">
        <v>5</v>
      </c>
      <c r="G48" s="16"/>
    </row>
    <row r="49" spans="1:13" s="9" customFormat="1" x14ac:dyDescent="0.25">
      <c r="A49" s="16"/>
      <c r="B49" s="7"/>
      <c r="C49" s="16"/>
      <c r="D49" s="16"/>
      <c r="E49" s="16"/>
      <c r="F49" s="10"/>
      <c r="G49" s="16">
        <v>5</v>
      </c>
    </row>
    <row r="50" spans="1:13" s="9" customFormat="1" x14ac:dyDescent="0.25">
      <c r="A50" s="16"/>
      <c r="B50" s="7"/>
      <c r="C50" s="16" t="s">
        <v>106</v>
      </c>
      <c r="D50" s="16">
        <v>6</v>
      </c>
      <c r="E50" s="16"/>
      <c r="F50" s="10"/>
      <c r="G50" s="16"/>
    </row>
    <row r="51" spans="1:13" s="9" customFormat="1" x14ac:dyDescent="0.25">
      <c r="A51" s="16"/>
      <c r="B51" s="7"/>
      <c r="C51" s="16"/>
      <c r="D51" s="16"/>
      <c r="E51" s="16"/>
      <c r="F51" s="10"/>
      <c r="G51" s="16"/>
    </row>
    <row r="52" spans="1:13" s="9" customFormat="1" x14ac:dyDescent="0.25">
      <c r="A52" s="16"/>
      <c r="B52" s="7"/>
      <c r="C52" s="16"/>
      <c r="D52" s="16"/>
      <c r="E52" s="38"/>
      <c r="F52" s="10"/>
      <c r="G52" s="16"/>
    </row>
    <row r="53" spans="1:13" s="9" customFormat="1" x14ac:dyDescent="0.25">
      <c r="A53" s="15">
        <v>15</v>
      </c>
      <c r="B53" s="7" t="s">
        <v>31</v>
      </c>
      <c r="C53" s="16"/>
      <c r="D53" s="16"/>
      <c r="E53" s="16" t="s">
        <v>103</v>
      </c>
      <c r="F53" s="10">
        <v>5</v>
      </c>
      <c r="G53" s="16"/>
    </row>
    <row r="54" spans="1:13" s="9" customFormat="1" x14ac:dyDescent="0.25">
      <c r="A54" s="15"/>
      <c r="B54" s="7"/>
      <c r="C54" s="16"/>
      <c r="D54" s="16"/>
      <c r="E54" s="16"/>
      <c r="F54" s="10"/>
      <c r="G54" s="16"/>
    </row>
    <row r="55" spans="1:13" s="9" customFormat="1" x14ac:dyDescent="0.25">
      <c r="A55" s="15"/>
      <c r="B55" s="7"/>
      <c r="C55" s="16"/>
      <c r="D55" s="16"/>
      <c r="E55" s="6"/>
      <c r="F55" s="6"/>
      <c r="G55" s="16"/>
    </row>
    <row r="56" spans="1:13" s="9" customFormat="1" x14ac:dyDescent="0.25">
      <c r="A56" s="15"/>
      <c r="B56" s="7"/>
      <c r="C56" s="16"/>
      <c r="D56" s="16"/>
      <c r="E56" s="7"/>
      <c r="F56" s="7"/>
      <c r="G56" s="47"/>
    </row>
    <row r="57" spans="1:13" s="9" customFormat="1" x14ac:dyDescent="0.25">
      <c r="A57" s="16">
        <v>16</v>
      </c>
      <c r="B57" s="7" t="s">
        <v>32</v>
      </c>
      <c r="C57" s="7"/>
      <c r="D57" s="7"/>
      <c r="E57" s="48"/>
      <c r="F57" s="48"/>
      <c r="G57" s="16"/>
    </row>
    <row r="58" spans="1:13" s="9" customFormat="1" x14ac:dyDescent="0.25">
      <c r="A58" s="16"/>
      <c r="B58" s="7"/>
      <c r="C58" s="38"/>
      <c r="D58" s="16"/>
      <c r="E58" s="48"/>
      <c r="F58" s="48"/>
      <c r="G58" s="16"/>
    </row>
    <row r="59" spans="1:13" x14ac:dyDescent="0.25">
      <c r="A59" s="16">
        <v>17</v>
      </c>
      <c r="B59" s="5" t="s">
        <v>65</v>
      </c>
      <c r="C59" s="16"/>
      <c r="D59" s="16"/>
      <c r="E59" s="16"/>
      <c r="F59" s="37"/>
      <c r="G59" s="16"/>
    </row>
    <row r="60" spans="1:13" x14ac:dyDescent="0.25">
      <c r="B60" s="4" t="s">
        <v>100</v>
      </c>
      <c r="C60" s="146"/>
      <c r="D60" s="146"/>
      <c r="E60" s="147"/>
      <c r="F60" s="147"/>
      <c r="G60" s="42"/>
      <c r="H60" s="43">
        <f>C60+E60+G60</f>
        <v>0</v>
      </c>
      <c r="I60" s="148" t="s">
        <v>101</v>
      </c>
      <c r="J60" s="148"/>
      <c r="K60" s="148"/>
      <c r="L60" s="148"/>
      <c r="M60" s="148"/>
    </row>
  </sheetData>
  <autoFilter ref="A6:G62" xr:uid="{00000000-0009-0000-0000-000008000000}"/>
  <mergeCells count="12">
    <mergeCell ref="C60:D60"/>
    <mergeCell ref="E60:F60"/>
    <mergeCell ref="I60:M60"/>
    <mergeCell ref="A1:G1"/>
    <mergeCell ref="A2:G2"/>
    <mergeCell ref="A4:G4"/>
    <mergeCell ref="C5:D5"/>
    <mergeCell ref="E5:F5"/>
    <mergeCell ref="G5:G6"/>
    <mergeCell ref="B5:B6"/>
    <mergeCell ref="A5:A6"/>
    <mergeCell ref="A3:G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Hoja1</vt:lpstr>
      <vt:lpstr>Hoja2</vt:lpstr>
      <vt:lpstr>Hoja3</vt:lpstr>
      <vt:lpstr>ACTUALIZACIÓN 2020</vt:lpstr>
      <vt:lpstr>ACTUALIZACIÓN 2021</vt:lpstr>
      <vt:lpstr>ACTUALIZACIÓN 2022</vt:lpstr>
      <vt:lpstr>Hoja4</vt:lpstr>
      <vt:lpstr>Hoja5</vt:lpstr>
      <vt:lpstr>FORMULARIOS</vt:lpstr>
      <vt:lpstr>EXTENCIONES</vt:lpstr>
      <vt:lpstr>Hoja6</vt:lpstr>
      <vt:lpstr>Hoja7</vt:lpstr>
      <vt:lpstr>Hoja8</vt:lpstr>
      <vt:lpstr>Hoja4 (2)</vt:lpstr>
      <vt:lpstr>DIRECTORIO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Vanny Elizabeth Castillo Garcia</dc:creator>
  <cp:lastModifiedBy>Vanny Elizabeth Castillo Garcia</cp:lastModifiedBy>
  <cp:lastPrinted>2020-09-25T15:42:01Z</cp:lastPrinted>
  <dcterms:created xsi:type="dcterms:W3CDTF">2018-03-14T23:08:45Z</dcterms:created>
  <dcterms:modified xsi:type="dcterms:W3CDTF">2022-03-23T16:56:09Z</dcterms:modified>
</cp:coreProperties>
</file>