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7 JULIO 2024\"/>
    </mc:Choice>
  </mc:AlternateContent>
  <xr:revisionPtr revIDLastSave="0" documentId="8_{5712D962-0A93-41D8-808B-EFD0E7DC1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D30" i="2"/>
  <c r="A43" i="2"/>
  <c r="F9" i="4" l="1"/>
</calcChain>
</file>

<file path=xl/sharedStrings.xml><?xml version="1.0" encoding="utf-8"?>
<sst xmlns="http://schemas.openxmlformats.org/spreadsheetml/2006/main" count="34" uniqueCount="22">
  <si>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</si>
  <si>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</si>
  <si>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</si>
  <si>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</si>
  <si>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</si>
  <si>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</si>
  <si>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</si>
  <si>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</si>
  <si>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</si>
  <si>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</si>
  <si>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</si>
  <si>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</si>
  <si>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</si>
  <si>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</si>
  <si>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TOTAL PARCIAL</t>
  </si>
  <si>
    <t>FONDO ROTATIVO INTERNO DIGEF</t>
  </si>
  <si>
    <t>BANCO DE DESARROLLO RURAL -BANRURAL-</t>
  </si>
  <si>
    <t>MONETARIA</t>
  </si>
  <si>
    <t>3-11505-530-9</t>
  </si>
  <si>
    <t>Total de depósitos del mes de julio del año 2024</t>
  </si>
  <si>
    <t>DEPÓSITOS CON FONDOS PÚBLICOS AL DÍA 31 DE JULIO DE 2024</t>
  </si>
  <si>
    <t xml:space="preserve"> DETALLE DE DEPÓSITOS CON FONDOS PÚBLICOS AL DÍA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</si>
</sst>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0" fillId="0" borderId="4" xfId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</xdr:colOff>
      <xdr:row>37</xdr:row>
      <xdr:rowOff>0</xdr:rowOff>
    </xdr:from>
    <xdr:ext cx="1771650" cy="771525"/>
    <xdr:pic>
      <xdr:nvPicPr>
        <xdr:cNvPr id="2" name="Picture 2">
          <a:extLst>
            <a:ext uri="{FF2B5EF4-FFF2-40B4-BE49-F238E27FC236}">
              <a16:creationId xmlns:a16="http://schemas.microsoft.com/office/drawing/2014/main" id="{7C4D1D53-E942-47EA-8FC6-5E1F63F6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7" t="s">
        <v>16</v>
      </c>
      <c r="C9" s="17" t="s">
        <v>15</v>
      </c>
      <c r="D9" s="12" t="s">
        <v>18</v>
      </c>
      <c r="E9" s="12" t="s">
        <v>17</v>
      </c>
      <c r="F9" s="18">
        <f>'DETALLE DEPOSITOS'!D67</f>
        <v>227716.19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45477</v>
      </c>
      <c r="C9" s="12">
        <v>30087972</v>
      </c>
      <c r="D9" s="13">
        <v>94140.89</v>
      </c>
    </row>
    <row r="10" spans="1:6" ht="24.95" customHeight="1" x14ac:dyDescent="0.25">
      <c r="A10" s="2">
        <v>2</v>
      </c>
      <c r="B10" s="11">
        <v>45478</v>
      </c>
      <c r="C10" s="12">
        <v>80411200</v>
      </c>
      <c r="D10" s="13">
        <v>300</v>
      </c>
    </row>
    <row r="11" spans="1:6" ht="24.95" customHeight="1" x14ac:dyDescent="0.25">
      <c r="A11" s="2">
        <v>3</v>
      </c>
      <c r="B11" s="11">
        <v>45478</v>
      </c>
      <c r="C11" s="12">
        <v>80414352</v>
      </c>
      <c r="D11" s="13">
        <v>300</v>
      </c>
    </row>
    <row r="12" spans="1:6" ht="24.95" customHeight="1" x14ac:dyDescent="0.25">
      <c r="A12" s="2">
        <v>4</v>
      </c>
      <c r="B12" s="11">
        <v>45478</v>
      </c>
      <c r="C12" s="12">
        <v>80414353</v>
      </c>
      <c r="D12" s="13">
        <v>300</v>
      </c>
    </row>
    <row r="13" spans="1:6" ht="24.95" customHeight="1" x14ac:dyDescent="0.25">
      <c r="A13" s="2">
        <v>5</v>
      </c>
      <c r="B13" s="11">
        <v>45478</v>
      </c>
      <c r="C13" s="12">
        <v>7262427</v>
      </c>
      <c r="D13" s="13">
        <v>34</v>
      </c>
    </row>
    <row r="14" spans="1:6" ht="24.95" customHeight="1" x14ac:dyDescent="0.25">
      <c r="A14" s="2">
        <v>6</v>
      </c>
      <c r="B14" s="11">
        <v>45478</v>
      </c>
      <c r="C14" s="12">
        <v>1733545712</v>
      </c>
      <c r="D14" s="13">
        <v>4</v>
      </c>
    </row>
    <row r="15" spans="1:6" ht="24.95" customHeight="1" x14ac:dyDescent="0.25">
      <c r="A15" s="2">
        <v>7</v>
      </c>
      <c r="B15" s="11">
        <v>45478</v>
      </c>
      <c r="C15" s="12">
        <v>1734328088</v>
      </c>
      <c r="D15" s="13">
        <v>4</v>
      </c>
    </row>
    <row r="16" spans="1:6" ht="24.95" customHeight="1" x14ac:dyDescent="0.25">
      <c r="A16" s="2">
        <v>8</v>
      </c>
      <c r="B16" s="11">
        <v>45478</v>
      </c>
      <c r="C16" s="12">
        <v>1734748350</v>
      </c>
      <c r="D16" s="13">
        <v>4</v>
      </c>
    </row>
    <row r="17" spans="1:4" ht="24.95" customHeight="1" x14ac:dyDescent="0.25">
      <c r="A17" s="2">
        <v>9</v>
      </c>
      <c r="B17" s="11">
        <v>45481</v>
      </c>
      <c r="C17" s="12">
        <v>2245521</v>
      </c>
      <c r="D17" s="13">
        <v>32</v>
      </c>
    </row>
    <row r="18" spans="1:4" ht="24.95" customHeight="1" x14ac:dyDescent="0.25">
      <c r="A18" s="2">
        <v>10</v>
      </c>
      <c r="B18" s="11">
        <v>45481</v>
      </c>
      <c r="C18" s="12">
        <v>2245522</v>
      </c>
      <c r="D18" s="13">
        <v>151</v>
      </c>
    </row>
    <row r="19" spans="1:4" ht="24.95" customHeight="1" x14ac:dyDescent="0.25">
      <c r="A19" s="2">
        <v>11</v>
      </c>
      <c r="B19" s="11">
        <v>45481</v>
      </c>
      <c r="C19" s="12">
        <v>30099353</v>
      </c>
      <c r="D19" s="13">
        <v>14845.32</v>
      </c>
    </row>
    <row r="20" spans="1:4" ht="24.95" customHeight="1" x14ac:dyDescent="0.25">
      <c r="A20" s="2">
        <v>12</v>
      </c>
      <c r="B20" s="11">
        <v>45482</v>
      </c>
      <c r="C20" s="12">
        <v>14826247</v>
      </c>
      <c r="D20" s="13">
        <v>138</v>
      </c>
    </row>
    <row r="21" spans="1:4" ht="24.95" customHeight="1" x14ac:dyDescent="0.25">
      <c r="A21" s="2">
        <v>13</v>
      </c>
      <c r="B21" s="11">
        <v>45482</v>
      </c>
      <c r="C21" s="12">
        <v>80415593</v>
      </c>
      <c r="D21" s="13">
        <v>33</v>
      </c>
    </row>
    <row r="22" spans="1:4" ht="24.95" customHeight="1" x14ac:dyDescent="0.25">
      <c r="A22" s="2">
        <v>14</v>
      </c>
      <c r="B22" s="11">
        <v>45482</v>
      </c>
      <c r="C22" s="12">
        <v>80415654</v>
      </c>
      <c r="D22" s="13">
        <v>61.98</v>
      </c>
    </row>
    <row r="23" spans="1:4" ht="24.95" customHeight="1" x14ac:dyDescent="0.25">
      <c r="A23" s="2">
        <v>15</v>
      </c>
      <c r="B23" s="11">
        <v>45482</v>
      </c>
      <c r="C23" s="12">
        <v>1824579118</v>
      </c>
      <c r="D23" s="13">
        <v>13</v>
      </c>
    </row>
    <row r="24" spans="1:4" ht="24.95" customHeight="1" x14ac:dyDescent="0.25">
      <c r="A24" s="2">
        <v>16</v>
      </c>
      <c r="B24" s="11">
        <v>45482</v>
      </c>
      <c r="C24" s="12">
        <v>80415675</v>
      </c>
      <c r="D24" s="13">
        <v>56</v>
      </c>
    </row>
    <row r="25" spans="1:4" ht="24.95" customHeight="1" x14ac:dyDescent="0.25">
      <c r="A25" s="2">
        <v>17</v>
      </c>
      <c r="B25" s="11">
        <v>45482</v>
      </c>
      <c r="C25" s="12">
        <v>80415676</v>
      </c>
      <c r="D25" s="13">
        <v>56</v>
      </c>
    </row>
    <row r="26" spans="1:4" ht="24.95" customHeight="1" x14ac:dyDescent="0.25">
      <c r="A26" s="2">
        <v>18</v>
      </c>
      <c r="B26" s="11">
        <v>45482</v>
      </c>
      <c r="C26" s="12">
        <v>2245647</v>
      </c>
      <c r="D26" s="13">
        <v>22</v>
      </c>
    </row>
    <row r="27" spans="1:4" ht="24.95" customHeight="1" x14ac:dyDescent="0.25">
      <c r="A27" s="2">
        <v>19</v>
      </c>
      <c r="B27" s="11">
        <v>45482</v>
      </c>
      <c r="C27" s="12">
        <v>1836429039</v>
      </c>
      <c r="D27" s="13">
        <v>3.98</v>
      </c>
    </row>
    <row r="28" spans="1:4" ht="24.95" customHeight="1" x14ac:dyDescent="0.25">
      <c r="A28" s="2">
        <v>20</v>
      </c>
      <c r="B28" s="11">
        <v>45483</v>
      </c>
      <c r="C28" s="12">
        <v>1865674234</v>
      </c>
      <c r="D28" s="13">
        <v>60</v>
      </c>
    </row>
    <row r="29" spans="1:4" x14ac:dyDescent="0.25">
      <c r="D29" s="14"/>
    </row>
    <row r="30" spans="1:4" ht="18" thickBot="1" x14ac:dyDescent="0.35">
      <c r="B30" s="22" t="s">
        <v>14</v>
      </c>
      <c r="C30" s="22"/>
      <c r="D30" s="19">
        <f>SUM(D9:D29)</f>
        <v>110559.16999999998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>
      <c r="A42" s="24" t="s">
        <v>11</v>
      </c>
      <c r="B42" s="24"/>
      <c r="C42" s="24"/>
      <c r="D42" s="24"/>
    </row>
    <row r="43" spans="1:5" x14ac:dyDescent="0.25">
      <c r="A43" s="23" t="str">
        <f>A6</f>
        <v xml:space="preserve"> DETALLE DE DEPÓSITOS CON FONDOS PÚBLICOS AL DÍA 31 DE JULIO DE 2024</v>
      </c>
      <c r="B43" s="23"/>
      <c r="C43" s="23"/>
      <c r="D43" s="23"/>
      <c r="E43" s="6"/>
    </row>
    <row r="45" spans="1:5" ht="30" x14ac:dyDescent="0.25">
      <c r="A45" s="1" t="s">
        <v>0</v>
      </c>
      <c r="B45" s="1" t="s">
        <v>6</v>
      </c>
      <c r="C45" s="1" t="s">
        <v>13</v>
      </c>
      <c r="D45" s="1" t="s">
        <v>8</v>
      </c>
    </row>
    <row r="46" spans="1:5" ht="24.95" customHeight="1" x14ac:dyDescent="0.25">
      <c r="A46" s="2">
        <v>21</v>
      </c>
      <c r="B46" s="11">
        <v>45484</v>
      </c>
      <c r="C46" s="12">
        <v>2245775</v>
      </c>
      <c r="D46" s="15">
        <v>120</v>
      </c>
    </row>
    <row r="47" spans="1:5" ht="24.95" customHeight="1" x14ac:dyDescent="0.25">
      <c r="A47" s="2">
        <v>22</v>
      </c>
      <c r="B47" s="11">
        <v>45484</v>
      </c>
      <c r="C47" s="12">
        <v>2245776</v>
      </c>
      <c r="D47" s="15">
        <v>4</v>
      </c>
    </row>
    <row r="48" spans="1:5" ht="24.95" customHeight="1" x14ac:dyDescent="0.25">
      <c r="A48" s="2">
        <v>23</v>
      </c>
      <c r="B48" s="11">
        <v>45484</v>
      </c>
      <c r="C48" s="12">
        <v>65087358</v>
      </c>
      <c r="D48" s="15">
        <v>63</v>
      </c>
    </row>
    <row r="49" spans="1:4" ht="24.95" customHeight="1" x14ac:dyDescent="0.25">
      <c r="A49" s="2">
        <v>24</v>
      </c>
      <c r="B49" s="11">
        <v>45484</v>
      </c>
      <c r="C49" s="12">
        <v>65087359</v>
      </c>
      <c r="D49" s="15">
        <v>56</v>
      </c>
    </row>
    <row r="50" spans="1:4" ht="24.95" customHeight="1" x14ac:dyDescent="0.25">
      <c r="A50" s="2">
        <v>25</v>
      </c>
      <c r="B50" s="11">
        <v>45488</v>
      </c>
      <c r="C50" s="12">
        <v>2250165</v>
      </c>
      <c r="D50" s="15">
        <v>49</v>
      </c>
    </row>
    <row r="51" spans="1:4" ht="24.95" customHeight="1" x14ac:dyDescent="0.25">
      <c r="A51" s="2">
        <v>26</v>
      </c>
      <c r="B51" s="11">
        <v>45488</v>
      </c>
      <c r="C51" s="12">
        <v>2002227582</v>
      </c>
      <c r="D51" s="15">
        <v>93</v>
      </c>
    </row>
    <row r="52" spans="1:4" ht="24.95" customHeight="1" x14ac:dyDescent="0.25">
      <c r="A52" s="2">
        <v>27</v>
      </c>
      <c r="B52" s="11">
        <v>45490</v>
      </c>
      <c r="C52" s="12">
        <v>80408015</v>
      </c>
      <c r="D52" s="15">
        <v>577.5</v>
      </c>
    </row>
    <row r="53" spans="1:4" ht="24.95" customHeight="1" x14ac:dyDescent="0.25">
      <c r="A53" s="2">
        <v>28</v>
      </c>
      <c r="B53" s="11">
        <v>45492</v>
      </c>
      <c r="C53" s="12">
        <v>30156164</v>
      </c>
      <c r="D53" s="15">
        <v>72289.100000000006</v>
      </c>
    </row>
    <row r="54" spans="1:4" ht="24.95" customHeight="1" x14ac:dyDescent="0.25">
      <c r="A54" s="2">
        <v>29</v>
      </c>
      <c r="B54" s="11">
        <v>45492</v>
      </c>
      <c r="C54" s="12">
        <v>2246678</v>
      </c>
      <c r="D54" s="15">
        <v>14.98</v>
      </c>
    </row>
    <row r="55" spans="1:4" ht="24.95" customHeight="1" x14ac:dyDescent="0.25">
      <c r="A55" s="2">
        <v>30</v>
      </c>
      <c r="B55" s="11">
        <v>45496</v>
      </c>
      <c r="C55" s="12">
        <v>100631727</v>
      </c>
      <c r="D55" s="15">
        <v>40.5</v>
      </c>
    </row>
    <row r="56" spans="1:4" ht="24.95" customHeight="1" x14ac:dyDescent="0.25">
      <c r="A56" s="2">
        <v>31</v>
      </c>
      <c r="B56" s="11">
        <v>45499</v>
      </c>
      <c r="C56" s="12">
        <v>30193153</v>
      </c>
      <c r="D56" s="15">
        <v>43763.94</v>
      </c>
    </row>
    <row r="57" spans="1:4" ht="24.95" customHeight="1" x14ac:dyDescent="0.25">
      <c r="A57" s="2">
        <v>32</v>
      </c>
      <c r="B57" s="11">
        <v>45504</v>
      </c>
      <c r="C57" s="12">
        <v>319476317</v>
      </c>
      <c r="D57" s="15">
        <v>86</v>
      </c>
    </row>
    <row r="58" spans="1:4" ht="24.95" customHeight="1" x14ac:dyDescent="0.25">
      <c r="A58" s="2">
        <v>33</v>
      </c>
      <c r="B58" s="11"/>
      <c r="C58" s="12"/>
      <c r="D58" s="15"/>
    </row>
    <row r="59" spans="1:4" ht="24.95" customHeight="1" x14ac:dyDescent="0.25">
      <c r="A59" s="2">
        <v>34</v>
      </c>
      <c r="B59" s="11"/>
      <c r="C59" s="12"/>
      <c r="D59" s="15"/>
    </row>
    <row r="60" spans="1:4" ht="24.95" customHeight="1" x14ac:dyDescent="0.25">
      <c r="A60" s="2">
        <v>35</v>
      </c>
      <c r="B60" s="11"/>
      <c r="C60" s="12"/>
      <c r="D60" s="15"/>
    </row>
    <row r="61" spans="1:4" ht="24.95" customHeight="1" x14ac:dyDescent="0.25">
      <c r="A61" s="2">
        <v>36</v>
      </c>
      <c r="B61" s="11"/>
      <c r="C61" s="12"/>
      <c r="D61" s="15"/>
    </row>
    <row r="62" spans="1:4" ht="24.95" customHeight="1" x14ac:dyDescent="0.25">
      <c r="A62" s="2">
        <v>37</v>
      </c>
      <c r="B62" s="11"/>
      <c r="C62" s="12"/>
      <c r="D62" s="15"/>
    </row>
    <row r="63" spans="1:4" ht="24.95" customHeight="1" x14ac:dyDescent="0.25">
      <c r="A63" s="2">
        <v>38</v>
      </c>
      <c r="B63" s="11"/>
      <c r="C63" s="12"/>
      <c r="D63" s="15"/>
    </row>
    <row r="64" spans="1:4" ht="24.95" customHeight="1" x14ac:dyDescent="0.25">
      <c r="A64" s="2">
        <v>39</v>
      </c>
      <c r="B64" s="11"/>
      <c r="C64" s="12"/>
      <c r="D64" s="15"/>
    </row>
    <row r="65" spans="1:5" ht="24.95" customHeight="1" x14ac:dyDescent="0.25">
      <c r="A65" s="2">
        <v>40</v>
      </c>
      <c r="B65" s="11"/>
      <c r="C65" s="12"/>
      <c r="D65" s="15"/>
    </row>
    <row r="66" spans="1:5" x14ac:dyDescent="0.25">
      <c r="D66" s="16"/>
    </row>
    <row r="67" spans="1:5" ht="18" thickBot="1" x14ac:dyDescent="0.35">
      <c r="B67" s="22" t="s">
        <v>19</v>
      </c>
      <c r="C67" s="22"/>
      <c r="D67" s="19">
        <f>SUM(D46:D66)+D30</f>
        <v>227716.19</v>
      </c>
    </row>
    <row r="68" spans="1:5" ht="15.75" thickTop="1" x14ac:dyDescent="0.25"/>
    <row r="72" spans="1:5" x14ac:dyDescent="0.25">
      <c r="A72" s="4"/>
      <c r="B72" s="4"/>
      <c r="C72" t="s">
        <v>7</v>
      </c>
      <c r="D72" s="4"/>
    </row>
    <row r="73" spans="1:5" x14ac:dyDescent="0.25">
      <c r="A73" t="s">
        <v>10</v>
      </c>
      <c r="D73" s="9" t="s">
        <v>9</v>
      </c>
    </row>
    <row r="78" spans="1:5" ht="24" customHeight="1" x14ac:dyDescent="0.25"/>
    <row r="79" spans="1:5" ht="30" customHeight="1" x14ac:dyDescent="0.25"/>
    <row r="80" spans="1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6">
    <mergeCell ref="B67:C67"/>
    <mergeCell ref="B30:C30"/>
    <mergeCell ref="A6:D6"/>
    <mergeCell ref="A5:D5"/>
    <mergeCell ref="A42:D42"/>
    <mergeCell ref="A43:D4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2024-08-02T03:25:11Z</cp:lastPrinted>
  <dcterms:created xsi:type="dcterms:W3CDTF">2015-06-05T18:19:34Z</dcterms:created>
  <dcterms:modified xsi:type="dcterms:W3CDTF">2024-08-02T03:25:55Z</dcterms:modified>
</cp:coreProperties>
</file>