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7 JULIO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<sst xmlns="http://schemas.openxmlformats.org/spreadsheetml/2006/main" count="227" uniqueCount="92">
  <si>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</si>
  <si>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</si>
  <si>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</si>
  <si>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</si>
  <si>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</si>
  <si>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</si>
  <si>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</si>
  <si>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</si>
  <si>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</si>
  <si>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</si>
  <si>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</si>
  <si>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</si>
  <si>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</si>
  <si>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</si>
  <si>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</si>
  <si>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</si>
  <si>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</si>
  <si>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</si>
  <si>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</si>
  <si>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</si>
  <si>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</si>
  <si>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</si>
  <si>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</si>
  <si>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</si>
  <si>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</si>
  <si>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</si>
  <si>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</si>
  <si>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</si>
  <si>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</si>
  <si>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</si>
  <si>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</si>
  <si>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</si>
  <si>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</si>
  <si>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</si>
  <si>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</si>
  <si>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</si>
  <si>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</si>
  <si>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</si>
  <si>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</si>
  <si>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</si>
  <si>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</si>
  <si>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</si>
  <si>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</si>
  <si>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</si>
  <si>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</si>
  <si>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</si>
  <si>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</si>
  <si>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</si>
  <si>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</si>
  <si>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</si>
  <si>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</si>
  <si>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</si>
  <si>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</si>
  <si>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</si>
  <si>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</si>
  <si>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</si>
  <si>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</si>
  <si>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</si>
  <si>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</si>
  <si>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</si>
  <si>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</si>
  <si>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</si>
  <si>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</si>
  <si>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</si>
  <si>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</si>
  <si>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</si>
  <si>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</si>
  <si>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</si>
  <si>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</si>
  <si>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</si>
  <si>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</si>
  <si>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</si>
  <si>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</si>
  <si>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</si>
  <si>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</si>
  <si>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</si>
  <si>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</si>
  <si>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</si>
  <si>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</si>
  <si>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</si>
  <si>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</si>
  <si>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</si>
  <si>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</si>
  <si>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</si>
  <si>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Proyectos en Ejecución en el año 2022</t>
  </si>
  <si>
    <t>Octubre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</si>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</sst>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24"/>
  <sheetViews>
    <sheetView showGridLines="0" tabSelected="1" zoomScaleNormal="100" zoomScaleSheetLayoutView="90" zoomScalePageLayoutView="85" workbookViewId="0">
      <selection activeCell="S11" sqref="S11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7.42578125" hidden="1" customWidth="1"/>
    <col min="15" max="17" width="7.28515625" hidden="1" customWidth="1"/>
    <col min="18" max="21" width="7.28515625" customWidth="1"/>
    <col min="22" max="22" width="13.42578125" customWidth="1"/>
    <col min="23" max="23" width="18.28515625" customWidth="1"/>
    <col min="24" max="24" width="18.7109375" customWidth="1"/>
    <col min="25" max="25" width="14.42578125" bestFit="1" customWidth="1"/>
    <col min="26" max="27" width="13" bestFit="1" customWidth="1"/>
  </cols>
  <sheetData>
    <row r="4" spans="1:27" x14ac:dyDescent="0.25">
      <c r="A4" t="s">
        <v>79</v>
      </c>
    </row>
    <row r="5" spans="1:27" x14ac:dyDescent="0.25">
      <c r="A5" t="s">
        <v>78</v>
      </c>
    </row>
    <row r="6" spans="1:27" x14ac:dyDescent="0.25">
      <c r="A6" t="s">
        <v>84</v>
      </c>
    </row>
    <row r="7" spans="1:27" s="1" customFormat="1" ht="18" customHeight="1" x14ac:dyDescent="0.25">
      <c r="A7" s="60" t="s">
        <v>2</v>
      </c>
      <c r="B7" s="60" t="s">
        <v>3</v>
      </c>
      <c r="C7" s="59" t="s">
        <v>4</v>
      </c>
      <c r="D7" s="59" t="s">
        <v>5</v>
      </c>
      <c r="E7" s="59" t="s">
        <v>6</v>
      </c>
      <c r="F7" s="59" t="s">
        <v>7</v>
      </c>
      <c r="G7" s="60" t="s">
        <v>8</v>
      </c>
      <c r="H7" s="59" t="s">
        <v>9</v>
      </c>
      <c r="I7" s="59"/>
      <c r="J7" s="60" t="s">
        <v>10</v>
      </c>
      <c r="K7" s="60" t="s">
        <v>11</v>
      </c>
      <c r="L7" s="60" t="s">
        <v>12</v>
      </c>
      <c r="M7" s="60" t="s">
        <v>13</v>
      </c>
      <c r="N7" s="57">
        <v>2021</v>
      </c>
      <c r="O7" s="58">
        <v>2021</v>
      </c>
      <c r="P7" s="61">
        <v>2022</v>
      </c>
      <c r="Q7" s="62"/>
      <c r="R7" s="62"/>
      <c r="S7" s="62"/>
      <c r="T7" s="62"/>
      <c r="U7" s="63"/>
      <c r="V7" s="60" t="s">
        <v>14</v>
      </c>
      <c r="W7" s="60" t="s">
        <v>15</v>
      </c>
    </row>
    <row r="8" spans="1:27" s="1" customFormat="1" ht="26.25" customHeight="1" x14ac:dyDescent="0.25">
      <c r="A8" s="60"/>
      <c r="B8" s="60"/>
      <c r="C8" s="59"/>
      <c r="D8" s="59"/>
      <c r="E8" s="59"/>
      <c r="F8" s="59"/>
      <c r="G8" s="60"/>
      <c r="H8" s="54" t="s">
        <v>16</v>
      </c>
      <c r="I8" s="54" t="s">
        <v>17</v>
      </c>
      <c r="J8" s="60"/>
      <c r="K8" s="60"/>
      <c r="L8" s="60"/>
      <c r="M8" s="60"/>
      <c r="N8" s="55" t="s">
        <v>85</v>
      </c>
      <c r="O8" s="56" t="s">
        <v>83</v>
      </c>
      <c r="P8" s="56" t="s">
        <v>86</v>
      </c>
      <c r="Q8" s="56" t="s">
        <v>87</v>
      </c>
      <c r="R8" s="56" t="s">
        <v>88</v>
      </c>
      <c r="S8" s="56" t="s">
        <v>89</v>
      </c>
      <c r="T8" s="56" t="s">
        <v>90</v>
      </c>
      <c r="U8" s="56" t="s">
        <v>91</v>
      </c>
      <c r="V8" s="60"/>
      <c r="W8" s="60"/>
    </row>
    <row r="9" spans="1:27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25</v>
      </c>
      <c r="H9" s="6" t="s">
        <v>22</v>
      </c>
      <c r="I9" s="6">
        <v>62247530</v>
      </c>
      <c r="J9" s="52" t="s">
        <v>26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6" t="s">
        <v>77</v>
      </c>
      <c r="W9" s="6" t="s">
        <v>19</v>
      </c>
    </row>
    <row r="10" spans="1:27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10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6" t="s">
        <v>80</v>
      </c>
      <c r="W10" s="6" t="s">
        <v>19</v>
      </c>
      <c r="Y10" s="40"/>
      <c r="Z10" s="40"/>
      <c r="AA10" s="40"/>
    </row>
    <row r="11" spans="1:27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37</v>
      </c>
      <c r="H11" s="6" t="s">
        <v>22</v>
      </c>
      <c r="I11" s="6">
        <v>62247530</v>
      </c>
      <c r="J11" s="52" t="s">
        <v>38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10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6" t="s">
        <v>77</v>
      </c>
      <c r="W11" s="6" t="s">
        <v>19</v>
      </c>
      <c r="Y11" s="41"/>
      <c r="Z11" s="42"/>
      <c r="AA11" s="42"/>
    </row>
    <row r="12" spans="1:27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41</v>
      </c>
      <c r="H12" s="6" t="s">
        <v>42</v>
      </c>
      <c r="I12" s="6">
        <v>51130513</v>
      </c>
      <c r="J12" s="52" t="s">
        <v>75</v>
      </c>
      <c r="K12" s="28">
        <v>163124.67000000001</v>
      </c>
      <c r="L12" s="50">
        <v>-279.36</v>
      </c>
      <c r="M12" s="43">
        <f t="shared" si="0"/>
        <v>162845.31000000003</v>
      </c>
      <c r="N12" s="10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3" t="s">
        <v>82</v>
      </c>
      <c r="W12" s="6" t="s">
        <v>19</v>
      </c>
    </row>
    <row r="13" spans="1:27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44</v>
      </c>
      <c r="H13" s="6" t="s">
        <v>42</v>
      </c>
      <c r="I13" s="6">
        <v>51130513</v>
      </c>
      <c r="J13" s="52" t="s">
        <v>76</v>
      </c>
      <c r="K13" s="28">
        <v>338521.64</v>
      </c>
      <c r="L13" s="49">
        <v>0</v>
      </c>
      <c r="M13" s="43">
        <f t="shared" si="0"/>
        <v>338521.64</v>
      </c>
      <c r="N13" s="10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3" t="s">
        <v>81</v>
      </c>
      <c r="W13" s="6" t="s">
        <v>19</v>
      </c>
    </row>
    <row r="14" spans="1:27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6"/>
      <c r="O14" s="26"/>
      <c r="P14" s="26"/>
      <c r="Q14" s="26"/>
      <c r="R14" s="26"/>
      <c r="S14" s="26"/>
      <c r="T14" s="26"/>
      <c r="U14" s="26"/>
      <c r="V14" s="9"/>
      <c r="W14" s="46"/>
    </row>
    <row r="15" spans="1:27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6"/>
      <c r="O15" s="26"/>
      <c r="P15" s="26"/>
      <c r="Q15" s="26"/>
      <c r="R15" s="26"/>
      <c r="S15" s="26"/>
      <c r="T15" s="26"/>
      <c r="U15" s="26"/>
      <c r="V15" s="9"/>
      <c r="W15" s="46"/>
    </row>
    <row r="16" spans="1:27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6"/>
      <c r="O16" s="26"/>
      <c r="P16" s="26"/>
      <c r="Q16" s="26"/>
      <c r="R16" s="26"/>
      <c r="S16" s="26"/>
      <c r="T16" s="26"/>
      <c r="U16" s="26"/>
      <c r="V16" s="9"/>
      <c r="W16" s="46"/>
    </row>
    <row r="17" spans="1:23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6"/>
      <c r="O17" s="26"/>
      <c r="P17" s="26"/>
      <c r="Q17" s="26"/>
      <c r="R17" s="26"/>
      <c r="S17" s="26"/>
      <c r="T17" s="26"/>
      <c r="U17" s="26"/>
      <c r="V17" s="9"/>
      <c r="W17" s="46"/>
    </row>
    <row r="18" spans="1:23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6"/>
      <c r="O18" s="26"/>
      <c r="P18" s="26"/>
      <c r="Q18" s="26"/>
      <c r="R18" s="26"/>
      <c r="S18" s="26"/>
      <c r="T18" s="26"/>
      <c r="U18" s="26"/>
      <c r="V18" s="9"/>
      <c r="W18" s="46"/>
    </row>
    <row r="19" spans="1:23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6"/>
      <c r="O19" s="26"/>
      <c r="P19" s="26"/>
      <c r="Q19" s="26"/>
      <c r="R19" s="26"/>
      <c r="S19" s="26"/>
      <c r="T19" s="26"/>
      <c r="U19" s="26"/>
      <c r="V19" s="9"/>
      <c r="W19" s="46"/>
    </row>
    <row r="20" spans="1:23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6"/>
      <c r="O20" s="26"/>
      <c r="P20" s="26"/>
      <c r="Q20" s="26"/>
      <c r="R20" s="26"/>
      <c r="S20" s="26"/>
      <c r="T20" s="26"/>
      <c r="U20" s="26"/>
      <c r="V20" s="9"/>
      <c r="W20" s="46"/>
    </row>
    <row r="21" spans="1:23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6"/>
      <c r="O21" s="26"/>
      <c r="P21" s="26"/>
      <c r="Q21" s="26"/>
      <c r="R21" s="26"/>
      <c r="S21" s="26"/>
      <c r="T21" s="26"/>
      <c r="U21" s="26"/>
      <c r="V21" s="9"/>
      <c r="W21" s="46"/>
    </row>
    <row r="22" spans="1:23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6"/>
      <c r="O22" s="26"/>
      <c r="P22" s="26"/>
      <c r="Q22" s="26"/>
      <c r="R22" s="26"/>
      <c r="S22" s="26"/>
      <c r="T22" s="26"/>
      <c r="U22" s="26"/>
      <c r="V22" s="9"/>
      <c r="W22" s="46"/>
    </row>
    <row r="23" spans="1:23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6"/>
      <c r="O23" s="26"/>
      <c r="P23" s="26"/>
      <c r="Q23" s="26"/>
      <c r="R23" s="26"/>
      <c r="S23" s="26"/>
      <c r="T23" s="26"/>
      <c r="U23" s="26"/>
      <c r="V23" s="9"/>
      <c r="W23" s="46"/>
    </row>
    <row r="24" spans="1:23" ht="15" customHeight="1" x14ac:dyDescent="0.25">
      <c r="J24" s="47"/>
    </row>
  </sheetData>
  <mergeCells count="15">
    <mergeCell ref="A7:A8"/>
    <mergeCell ref="B7:B8"/>
    <mergeCell ref="C7:C8"/>
    <mergeCell ref="D7:D8"/>
    <mergeCell ref="E7:E8"/>
    <mergeCell ref="F7:F8"/>
    <mergeCell ref="V7:V8"/>
    <mergeCell ref="W7:W8"/>
    <mergeCell ref="G7:G8"/>
    <mergeCell ref="H7:I7"/>
    <mergeCell ref="J7:J8"/>
    <mergeCell ref="K7:K8"/>
    <mergeCell ref="L7:L8"/>
    <mergeCell ref="M7:M8"/>
    <mergeCell ref="P7:U7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27</v>
      </c>
    </row>
    <row r="5" spans="1:30" ht="15.75" thickBot="1" x14ac:dyDescent="0.3">
      <c r="A5" s="13" t="s">
        <v>28</v>
      </c>
    </row>
    <row r="6" spans="1:30" x14ac:dyDescent="0.25">
      <c r="A6" s="66" t="s">
        <v>2</v>
      </c>
      <c r="B6" s="68" t="s">
        <v>3</v>
      </c>
      <c r="C6" s="70" t="s">
        <v>4</v>
      </c>
      <c r="D6" s="70" t="s">
        <v>5</v>
      </c>
      <c r="E6" s="70" t="s">
        <v>6</v>
      </c>
      <c r="F6" s="70" t="s">
        <v>7</v>
      </c>
      <c r="G6" s="68" t="s">
        <v>8</v>
      </c>
      <c r="H6" s="70" t="s">
        <v>9</v>
      </c>
      <c r="I6" s="70"/>
      <c r="J6" s="68" t="s">
        <v>10</v>
      </c>
      <c r="K6" s="68" t="s">
        <v>11</v>
      </c>
      <c r="L6" s="68" t="s">
        <v>29</v>
      </c>
      <c r="M6" s="64" t="s">
        <v>30</v>
      </c>
      <c r="N6" s="72" t="s">
        <v>31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7"/>
      <c r="B7" s="69"/>
      <c r="C7" s="71"/>
      <c r="D7" s="71"/>
      <c r="E7" s="71"/>
      <c r="F7" s="71"/>
      <c r="G7" s="69"/>
      <c r="H7" s="16" t="s">
        <v>16</v>
      </c>
      <c r="I7" s="16" t="s">
        <v>17</v>
      </c>
      <c r="J7" s="69"/>
      <c r="K7" s="69"/>
      <c r="L7" s="69"/>
      <c r="M7" s="65"/>
      <c r="N7" s="7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32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33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6" t="s">
        <v>2</v>
      </c>
      <c r="B11" s="68" t="s">
        <v>3</v>
      </c>
      <c r="C11" s="70" t="s">
        <v>4</v>
      </c>
      <c r="D11" s="70" t="s">
        <v>5</v>
      </c>
      <c r="E11" s="70" t="s">
        <v>6</v>
      </c>
      <c r="F11" s="70" t="s">
        <v>7</v>
      </c>
      <c r="G11" s="68" t="s">
        <v>8</v>
      </c>
      <c r="H11" s="70" t="s">
        <v>9</v>
      </c>
      <c r="I11" s="70"/>
      <c r="J11" s="68" t="s">
        <v>10</v>
      </c>
      <c r="K11" s="68" t="s">
        <v>11</v>
      </c>
      <c r="L11" s="68" t="s">
        <v>29</v>
      </c>
      <c r="M11" s="72" t="s">
        <v>34</v>
      </c>
      <c r="N11" s="7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7"/>
      <c r="B12" s="69"/>
      <c r="C12" s="71"/>
      <c r="D12" s="71"/>
      <c r="E12" s="71"/>
      <c r="F12" s="71"/>
      <c r="G12" s="69"/>
      <c r="H12" s="16" t="s">
        <v>16</v>
      </c>
      <c r="I12" s="16" t="s">
        <v>17</v>
      </c>
      <c r="J12" s="69"/>
      <c r="K12" s="69"/>
      <c r="L12" s="69"/>
      <c r="M12" s="73"/>
      <c r="N12" s="7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25</v>
      </c>
      <c r="H13" s="6" t="s">
        <v>22</v>
      </c>
      <c r="I13" s="6">
        <v>62247530</v>
      </c>
      <c r="J13" s="6" t="s">
        <v>26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35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6" t="s">
        <v>2</v>
      </c>
      <c r="B16" s="68" t="s">
        <v>3</v>
      </c>
      <c r="C16" s="70" t="s">
        <v>4</v>
      </c>
      <c r="D16" s="70" t="s">
        <v>5</v>
      </c>
      <c r="E16" s="70" t="s">
        <v>6</v>
      </c>
      <c r="F16" s="70" t="s">
        <v>7</v>
      </c>
      <c r="G16" s="68" t="s">
        <v>8</v>
      </c>
      <c r="H16" s="70" t="s">
        <v>9</v>
      </c>
      <c r="I16" s="70"/>
      <c r="J16" s="68" t="s">
        <v>10</v>
      </c>
      <c r="K16" s="68" t="s">
        <v>11</v>
      </c>
      <c r="L16" s="75" t="s">
        <v>36</v>
      </c>
      <c r="M16" s="64" t="s">
        <v>30</v>
      </c>
    </row>
    <row r="17" spans="1:30" ht="15.75" thickBot="1" x14ac:dyDescent="0.3">
      <c r="A17" s="67"/>
      <c r="B17" s="69"/>
      <c r="C17" s="71"/>
      <c r="D17" s="71"/>
      <c r="E17" s="71"/>
      <c r="F17" s="71"/>
      <c r="G17" s="69"/>
      <c r="H17" s="16" t="s">
        <v>16</v>
      </c>
      <c r="I17" s="16" t="s">
        <v>17</v>
      </c>
      <c r="J17" s="69"/>
      <c r="K17" s="69"/>
      <c r="L17" s="76"/>
      <c r="M17" s="65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37</v>
      </c>
      <c r="H18" s="6" t="s">
        <v>22</v>
      </c>
      <c r="I18" s="6">
        <v>62247530</v>
      </c>
      <c r="J18" s="6" t="s">
        <v>38</v>
      </c>
      <c r="K18" s="28">
        <v>5799933.5899999999</v>
      </c>
      <c r="L18" s="29">
        <f>SUM(K18*0.2)</f>
        <v>1159986.7180000001</v>
      </c>
      <c r="M18" s="6" t="s">
        <v>39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77" t="s">
        <v>40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41</v>
      </c>
      <c r="H20" s="6" t="s">
        <v>42</v>
      </c>
      <c r="I20" s="6">
        <v>51130513</v>
      </c>
      <c r="J20" s="32" t="s">
        <v>43</v>
      </c>
      <c r="K20" s="28">
        <v>163124.67000000001</v>
      </c>
      <c r="L20" s="29">
        <f t="shared" ref="L20:L33" si="0">SUM(K20*0.2)</f>
        <v>32624.934000000005</v>
      </c>
      <c r="M20" s="6" t="s">
        <v>39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44</v>
      </c>
      <c r="H21" s="6" t="s">
        <v>42</v>
      </c>
      <c r="I21" s="6">
        <v>51130513</v>
      </c>
      <c r="J21" s="32" t="s">
        <v>45</v>
      </c>
      <c r="K21" s="28">
        <v>338521.64</v>
      </c>
      <c r="L21" s="29">
        <f t="shared" si="0"/>
        <v>67704.328000000009</v>
      </c>
      <c r="M21" s="6" t="s">
        <v>39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46</v>
      </c>
      <c r="H22" s="6" t="s">
        <v>47</v>
      </c>
      <c r="I22" s="6">
        <v>9781358</v>
      </c>
      <c r="J22" s="32" t="s">
        <v>48</v>
      </c>
      <c r="K22" s="28">
        <v>322954.59999999998</v>
      </c>
      <c r="L22" s="29">
        <f t="shared" si="0"/>
        <v>64590.92</v>
      </c>
      <c r="M22" s="6" t="s">
        <v>39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49</v>
      </c>
      <c r="H23" s="6" t="s">
        <v>47</v>
      </c>
      <c r="I23" s="6">
        <v>9781358</v>
      </c>
      <c r="J23" s="32" t="s">
        <v>50</v>
      </c>
      <c r="K23" s="28">
        <v>305448.21999999997</v>
      </c>
      <c r="L23" s="29">
        <f t="shared" si="0"/>
        <v>61089.644</v>
      </c>
      <c r="M23" s="6" t="s">
        <v>39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6" t="s">
        <v>2</v>
      </c>
      <c r="B24" s="68" t="s">
        <v>3</v>
      </c>
      <c r="C24" s="70" t="s">
        <v>4</v>
      </c>
      <c r="D24" s="70" t="s">
        <v>5</v>
      </c>
      <c r="E24" s="70" t="s">
        <v>6</v>
      </c>
      <c r="F24" s="70" t="s">
        <v>7</v>
      </c>
      <c r="G24" s="68" t="s">
        <v>8</v>
      </c>
      <c r="H24" s="70" t="s">
        <v>9</v>
      </c>
      <c r="I24" s="70"/>
      <c r="J24" s="68" t="s">
        <v>10</v>
      </c>
      <c r="K24" s="68" t="s">
        <v>11</v>
      </c>
      <c r="L24" s="68" t="s">
        <v>29</v>
      </c>
      <c r="M24" s="72" t="s">
        <v>34</v>
      </c>
      <c r="N24" s="7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7"/>
      <c r="B25" s="69"/>
      <c r="C25" s="71"/>
      <c r="D25" s="71"/>
      <c r="E25" s="71"/>
      <c r="F25" s="71"/>
      <c r="G25" s="69"/>
      <c r="H25" s="16" t="s">
        <v>16</v>
      </c>
      <c r="I25" s="16" t="s">
        <v>17</v>
      </c>
      <c r="J25" s="69"/>
      <c r="K25" s="69"/>
      <c r="L25" s="69"/>
      <c r="M25" s="73"/>
      <c r="N25" s="7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51</v>
      </c>
      <c r="H26" s="6" t="s">
        <v>47</v>
      </c>
      <c r="I26" s="6">
        <v>9781358</v>
      </c>
      <c r="J26" s="32" t="s">
        <v>52</v>
      </c>
      <c r="K26" s="28">
        <v>348438.82</v>
      </c>
      <c r="L26" s="29">
        <f t="shared" si="0"/>
        <v>69687.76400000001</v>
      </c>
      <c r="M26" s="6" t="s">
        <v>39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53</v>
      </c>
      <c r="H27" s="6" t="s">
        <v>47</v>
      </c>
      <c r="I27" s="6">
        <v>9781358</v>
      </c>
      <c r="J27" s="32" t="s">
        <v>54</v>
      </c>
      <c r="K27" s="28">
        <v>235508.22</v>
      </c>
      <c r="L27" s="29">
        <f t="shared" si="0"/>
        <v>47101.644</v>
      </c>
      <c r="M27" s="6" t="s">
        <v>39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55</v>
      </c>
      <c r="H28" s="6" t="s">
        <v>47</v>
      </c>
      <c r="I28" s="6">
        <v>9781358</v>
      </c>
      <c r="J28" s="32" t="s">
        <v>56</v>
      </c>
      <c r="K28" s="28">
        <v>354508.36</v>
      </c>
      <c r="L28" s="29">
        <f t="shared" si="0"/>
        <v>70901.672000000006</v>
      </c>
      <c r="M28" s="6" t="s">
        <v>39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57</v>
      </c>
      <c r="H29" s="6" t="s">
        <v>47</v>
      </c>
      <c r="I29" s="6">
        <v>9781358</v>
      </c>
      <c r="J29" s="32" t="s">
        <v>58</v>
      </c>
      <c r="K29" s="28">
        <v>297630.71999999997</v>
      </c>
      <c r="L29" s="29">
        <f t="shared" si="0"/>
        <v>59526.144</v>
      </c>
      <c r="M29" s="6" t="s">
        <v>39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59</v>
      </c>
      <c r="H30" s="6" t="s">
        <v>47</v>
      </c>
      <c r="I30" s="6">
        <v>9781358</v>
      </c>
      <c r="J30" s="32" t="s">
        <v>60</v>
      </c>
      <c r="K30" s="28">
        <v>284654.15999999997</v>
      </c>
      <c r="L30" s="29">
        <f t="shared" si="0"/>
        <v>56930.831999999995</v>
      </c>
      <c r="M30" s="6" t="s">
        <v>39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61</v>
      </c>
      <c r="H31" s="6" t="s">
        <v>47</v>
      </c>
      <c r="I31" s="6">
        <v>9781358</v>
      </c>
      <c r="J31" s="32" t="s">
        <v>62</v>
      </c>
      <c r="K31" s="28">
        <v>367764.82</v>
      </c>
      <c r="L31" s="29">
        <f t="shared" si="0"/>
        <v>73552.964000000007</v>
      </c>
      <c r="M31" s="6" t="s">
        <v>39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63</v>
      </c>
      <c r="H32" s="6" t="s">
        <v>64</v>
      </c>
      <c r="I32" s="6">
        <v>29860520</v>
      </c>
      <c r="J32" s="32" t="s">
        <v>65</v>
      </c>
      <c r="K32" s="28">
        <v>197139.84</v>
      </c>
      <c r="L32" s="29">
        <f t="shared" si="0"/>
        <v>39427.968000000001</v>
      </c>
      <c r="M32" s="6" t="s">
        <v>39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66</v>
      </c>
      <c r="H33" s="6" t="s">
        <v>64</v>
      </c>
      <c r="I33" s="6">
        <v>29860520</v>
      </c>
      <c r="J33" s="32" t="s">
        <v>67</v>
      </c>
      <c r="K33" s="28">
        <v>307852.59999999998</v>
      </c>
      <c r="L33" s="29">
        <f t="shared" si="0"/>
        <v>61570.52</v>
      </c>
      <c r="M33" s="6" t="s">
        <v>39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68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6" t="s">
        <v>2</v>
      </c>
      <c r="B36" s="68" t="s">
        <v>3</v>
      </c>
      <c r="C36" s="70" t="s">
        <v>4</v>
      </c>
      <c r="D36" s="70" t="s">
        <v>5</v>
      </c>
      <c r="E36" s="70" t="s">
        <v>6</v>
      </c>
      <c r="F36" s="70" t="s">
        <v>7</v>
      </c>
      <c r="G36" s="68" t="s">
        <v>8</v>
      </c>
      <c r="H36" s="70" t="s">
        <v>9</v>
      </c>
      <c r="I36" s="70"/>
      <c r="J36" s="68" t="s">
        <v>10</v>
      </c>
      <c r="K36" s="68" t="s">
        <v>11</v>
      </c>
      <c r="L36" s="68" t="s">
        <v>29</v>
      </c>
      <c r="M36" s="64" t="s">
        <v>30</v>
      </c>
      <c r="N36" s="7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7"/>
      <c r="B37" s="69"/>
      <c r="C37" s="71"/>
      <c r="D37" s="71"/>
      <c r="E37" s="71"/>
      <c r="F37" s="71"/>
      <c r="G37" s="69"/>
      <c r="H37" s="16" t="s">
        <v>16</v>
      </c>
      <c r="I37" s="16" t="s">
        <v>17</v>
      </c>
      <c r="J37" s="69"/>
      <c r="K37" s="69"/>
      <c r="L37" s="69"/>
      <c r="M37" s="65"/>
      <c r="N37" s="7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69</v>
      </c>
      <c r="E38" s="33" t="s">
        <v>70</v>
      </c>
      <c r="F38" s="33">
        <v>2544520</v>
      </c>
      <c r="G38" s="35" t="s">
        <v>69</v>
      </c>
      <c r="H38" s="33" t="s">
        <v>71</v>
      </c>
      <c r="I38" s="33">
        <v>34622861</v>
      </c>
      <c r="J38" s="33" t="s">
        <v>72</v>
      </c>
      <c r="K38" s="36">
        <v>2717304.84</v>
      </c>
      <c r="L38" s="33" t="s">
        <v>39</v>
      </c>
      <c r="M38" s="33" t="s">
        <v>39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69</v>
      </c>
      <c r="E39" s="27">
        <v>22622982</v>
      </c>
      <c r="F39" s="6">
        <v>3447235</v>
      </c>
      <c r="G39" s="6" t="s">
        <v>69</v>
      </c>
      <c r="H39" s="37" t="s">
        <v>73</v>
      </c>
      <c r="I39" s="37" t="s">
        <v>73</v>
      </c>
      <c r="J39" s="6" t="s">
        <v>74</v>
      </c>
      <c r="K39" s="28">
        <v>4651980.3899999997</v>
      </c>
      <c r="L39" s="6" t="s">
        <v>39</v>
      </c>
      <c r="M39" s="6" t="s">
        <v>39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2022-04-25T17:48:58Z</cp:lastPrinted>
  <dcterms:created xsi:type="dcterms:W3CDTF">2013-09-26T18:05:35Z</dcterms:created>
  <dcterms:modified xsi:type="dcterms:W3CDTF">2022-08-02T22:24:57Z</dcterms:modified>
</cp:coreProperties>
</file>