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9_SEPTIEMBRE\"/>
    </mc:Choice>
  </mc:AlternateContent>
  <bookViews>
    <workbookView xWindow="0" yWindow="0" windowWidth="20490" windowHeight="7620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Anticip'!$A$1:$M$33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K21" i="1" l="1"/>
  <c r="M21" i="1"/>
  <c r="K20" i="1"/>
  <c r="M20" i="1"/>
  <c r="M19" i="1"/>
  <c r="K19" i="1"/>
  <c r="J19" i="4"/>
  <c r="L19" i="4" l="1"/>
  <c r="L23" i="4" l="1"/>
  <c r="M26" i="1"/>
</calcChain>
</file>

<file path=xl/sharedStrings.xml><?xml version="1.0" encoding="utf-8"?>
<sst xmlns="http://schemas.openxmlformats.org/spreadsheetml/2006/main" count="81" uniqueCount="50">
  <si>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</si>
  <si>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</si>
  <si>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</si>
  <si>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</si>
  <si>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</si>
  <si>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</si>
  <si>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</si>
  <si>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</si>
  <si>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</si>
  <si>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</si>
  <si>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</si>
  <si>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</si>
  <si>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</si>
  <si>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</si>
  <si>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</si>
  <si>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</si>
  <si>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</si>
  <si>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</si>
  <si>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</si>
  <si>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</si>
  <si>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</si>
  <si>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</si>
  <si>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</si>
  <si>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</si>
  <si>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</si>
  <si>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</si>
  <si>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</si>
  <si>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</si>
  <si>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</si>
  <si>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</si>
  <si>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</si>
  <si>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</si>
  <si>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</si>
  <si>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</si>
  <si>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SEPTIEMBRE 2024</t>
  </si>
  <si>
    <t>RAÚL ESTUARDO QUIÑÓNEZ FLORES</t>
  </si>
  <si>
    <t>SACATEPÉQUEZ</t>
  </si>
  <si>
    <t>TRASLADAR AL PERSONAL DE DIVULGACIÓN PARA REALIZAR SESIÓN FOTOGRÁFICA PARA OBTENER BANCO DE IMÁGENES.</t>
  </si>
  <si>
    <t>ITINERARIO COMPLETO DE LOS CENTROS EDUCATIVOS E INVOLUCRAMIENTO DE LOS ESTUDIANTES EN LA ACTIVIDAD.</t>
  </si>
  <si>
    <t>CELSO WILFREDO ROSALES LÓPEZ</t>
  </si>
  <si>
    <t>PETÉN Y ZACAPA</t>
  </si>
  <si>
    <t>CAPACITAR A PERSONAL DEL SINAE SOBRE LA ESTRATEGIA DE NIVELACIÓN DE LOS APRENDIZAJES DE SEXTO PRIMARIA EN LOS CENTROS EDUCATIVOS DEL SECTOR OFICIAL.</t>
  </si>
  <si>
    <t>PERSONAL DEL SINAE CAPACITADO</t>
  </si>
  <si>
    <t>SAN MARCOS Y QUETZALTENANGO</t>
  </si>
  <si>
    <t>CAPACITAR A PERSONAL DE LOS CENTROS DE RECURSOS PARA LA EDUCACIÓN INCLUSIVA (CREI SOBRE LA ESTRATEGIA DE NIVELACIÓN DE LOS APRENDIZAJES DE SEXTO PRIMARIA EN LOS CENTROS EDUCATIVOS DEL SECTOR OFICIAL.</t>
  </si>
  <si>
    <t>ASESORES, ORIENTADORES Y DOCENTES CAPACITADOS  EN EL USO Y MANEJO DE LOS INSTRUMENTOS DE EVALUACIÓN.</t>
  </si>
  <si>
    <t>FLORENCIA HORALIA URIZAR URIZAR</t>
  </si>
  <si>
    <t>QUICHÉ, SOLOLÁ Y CHIMALTENANGO</t>
  </si>
  <si>
    <t>VALIDAR INSTRUMENTOS DE FACTORES ASOCIADOS DE TERCERO BÁSICO.</t>
  </si>
  <si>
    <t>345 CUESTIONARIOS APLICADOS EN 16 CENTROS EDUCATIVOS EN LOS DEPARTAMENTOS VISITADOS.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</si>
</sst>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9" xfId="0" applyFont="1" applyFill="1" applyBorder="1" applyAlignment="1"/>
    <xf numFmtId="0" fontId="12" fillId="2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2" fontId="15" fillId="0" borderId="28" xfId="0" applyNumberFormat="1" applyFont="1" applyFill="1" applyBorder="1" applyAlignment="1">
      <alignment horizontal="center" vertical="center" shrinkToFit="1"/>
    </xf>
    <xf numFmtId="4" fontId="11" fillId="2" borderId="2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2" fontId="15" fillId="0" borderId="29" xfId="0" applyNumberFormat="1" applyFont="1" applyFill="1" applyBorder="1" applyAlignment="1">
      <alignment horizontal="center" vertical="center" shrinkToFit="1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" fontId="14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 shrinkToFit="1"/>
    </xf>
    <xf numFmtId="4" fontId="15" fillId="0" borderId="2" xfId="0" applyNumberFormat="1" applyFont="1" applyFill="1" applyBorder="1" applyAlignment="1">
      <alignment horizontal="center" vertical="center" shrinkToFit="1"/>
    </xf>
    <xf numFmtId="4" fontId="13" fillId="2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10" fillId="2" borderId="2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17318</xdr:colOff>
      <xdr:row>21</xdr:row>
      <xdr:rowOff>242455</xdr:rowOff>
    </xdr:from>
    <xdr:to>
      <xdr:col>12</xdr:col>
      <xdr:colOff>900545</xdr:colOff>
      <xdr:row>24</xdr:row>
      <xdr:rowOff>1125682</xdr:rowOff>
    </xdr:to>
    <xdr:cxnSp macro="">
      <xdr:nvCxnSpPr>
        <xdr:cNvPr id="3" name="Conector recto 2"/>
        <xdr:cNvCxnSpPr/>
      </xdr:nvCxnSpPr>
      <xdr:spPr>
        <a:xfrm flipV="1">
          <a:off x="398318" y="8087591"/>
          <a:ext cx="18184091" cy="45373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258536</xdr:colOff>
      <xdr:row>19</xdr:row>
      <xdr:rowOff>108858</xdr:rowOff>
    </xdr:from>
    <xdr:to>
      <xdr:col>11</xdr:col>
      <xdr:colOff>1074964</xdr:colOff>
      <xdr:row>21</xdr:row>
      <xdr:rowOff>721178</xdr:rowOff>
    </xdr:to>
    <xdr:cxnSp macro="">
      <xdr:nvCxnSpPr>
        <xdr:cNvPr id="3" name="Conector recto 2"/>
        <xdr:cNvCxnSpPr/>
      </xdr:nvCxnSpPr>
      <xdr:spPr>
        <a:xfrm flipV="1">
          <a:off x="666750" y="5578929"/>
          <a:ext cx="17158607" cy="24356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3"/>
  <sheetViews>
    <sheetView tabSelected="1" topLeftCell="A5" zoomScale="55" zoomScaleNormal="55" zoomScalePageLayoutView="85" workbookViewId="0">
      <selection activeCell="E20" sqref="E20"/>
    </sheetView>
  </sheetViews>
  <sheetFormatPr baseColWidth="10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72" t="s">
        <v>34</v>
      </c>
      <c r="L10" s="72"/>
      <c r="M10" s="72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73" t="s">
        <v>14</v>
      </c>
      <c r="L11" s="73"/>
      <c r="M11" s="7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74" t="s">
        <v>29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x14ac:dyDescent="0.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75" t="s">
        <v>25</v>
      </c>
      <c r="M14" s="75"/>
    </row>
    <row r="15" spans="1:13" ht="25.5" customHeight="1" x14ac:dyDescent="0.25">
      <c r="A15" s="71" t="s">
        <v>2</v>
      </c>
      <c r="B15" s="68" t="s">
        <v>1</v>
      </c>
      <c r="C15" s="68" t="s">
        <v>18</v>
      </c>
      <c r="D15" s="68" t="s">
        <v>19</v>
      </c>
      <c r="E15" s="68" t="s">
        <v>20</v>
      </c>
      <c r="F15" s="68" t="s">
        <v>21</v>
      </c>
      <c r="G15" s="68" t="s">
        <v>24</v>
      </c>
      <c r="H15" s="66" t="s">
        <v>6</v>
      </c>
      <c r="I15" s="66"/>
      <c r="J15" s="66"/>
      <c r="K15" s="66"/>
      <c r="L15" s="66"/>
      <c r="M15" s="66"/>
    </row>
    <row r="16" spans="1:13" ht="25.5" customHeight="1" x14ac:dyDescent="0.25">
      <c r="A16" s="71"/>
      <c r="B16" s="68"/>
      <c r="C16" s="68"/>
      <c r="D16" s="68"/>
      <c r="E16" s="68"/>
      <c r="F16" s="68"/>
      <c r="G16" s="68"/>
      <c r="H16" s="66" t="s">
        <v>22</v>
      </c>
      <c r="I16" s="66"/>
      <c r="J16" s="66"/>
      <c r="K16" s="66"/>
      <c r="L16" s="66"/>
      <c r="M16" s="66"/>
    </row>
    <row r="17" spans="1:13" ht="24" customHeight="1" x14ac:dyDescent="0.25">
      <c r="A17" s="71"/>
      <c r="B17" s="68"/>
      <c r="C17" s="68"/>
      <c r="D17" s="68"/>
      <c r="E17" s="68"/>
      <c r="F17" s="68"/>
      <c r="G17" s="68"/>
      <c r="H17" s="66" t="s">
        <v>10</v>
      </c>
      <c r="I17" s="66"/>
      <c r="J17" s="68" t="s">
        <v>17</v>
      </c>
      <c r="K17" s="68" t="s">
        <v>23</v>
      </c>
      <c r="L17" s="68" t="s">
        <v>27</v>
      </c>
      <c r="M17" s="68" t="s">
        <v>3</v>
      </c>
    </row>
    <row r="18" spans="1:13" ht="61.5" customHeight="1" x14ac:dyDescent="0.25">
      <c r="A18" s="71"/>
      <c r="B18" s="68"/>
      <c r="C18" s="68"/>
      <c r="D18" s="68"/>
      <c r="E18" s="68"/>
      <c r="F18" s="68"/>
      <c r="G18" s="68"/>
      <c r="H18" s="53" t="s">
        <v>9</v>
      </c>
      <c r="I18" s="53" t="s">
        <v>12</v>
      </c>
      <c r="J18" s="68"/>
      <c r="K18" s="68"/>
      <c r="L18" s="68"/>
      <c r="M18" s="68"/>
    </row>
    <row r="19" spans="1:13" ht="84.75" customHeight="1" x14ac:dyDescent="0.25">
      <c r="A19" s="54">
        <v>1</v>
      </c>
      <c r="B19" s="39" t="s">
        <v>39</v>
      </c>
      <c r="C19" s="40" t="s">
        <v>40</v>
      </c>
      <c r="D19" s="39" t="s">
        <v>41</v>
      </c>
      <c r="E19" s="39" t="s">
        <v>42</v>
      </c>
      <c r="F19" s="42">
        <v>420</v>
      </c>
      <c r="G19" s="55">
        <v>4.5</v>
      </c>
      <c r="H19" s="42">
        <v>0</v>
      </c>
      <c r="I19" s="42">
        <v>0</v>
      </c>
      <c r="J19" s="42">
        <v>55.05</v>
      </c>
      <c r="K19" s="42">
        <f>(G19*L19)/(G19*F19)</f>
        <v>4.3689285714285715</v>
      </c>
      <c r="L19" s="56">
        <v>1834.95</v>
      </c>
      <c r="M19" s="57">
        <f>L19</f>
        <v>1834.95</v>
      </c>
    </row>
    <row r="20" spans="1:13" ht="105.75" customHeight="1" x14ac:dyDescent="0.25">
      <c r="A20" s="54">
        <v>2</v>
      </c>
      <c r="B20" s="39" t="s">
        <v>39</v>
      </c>
      <c r="C20" s="40" t="s">
        <v>43</v>
      </c>
      <c r="D20" s="39" t="s">
        <v>44</v>
      </c>
      <c r="E20" s="39" t="s">
        <v>45</v>
      </c>
      <c r="F20" s="42">
        <v>420</v>
      </c>
      <c r="G20" s="55">
        <v>3.5</v>
      </c>
      <c r="H20" s="42">
        <v>0</v>
      </c>
      <c r="I20" s="42">
        <v>0</v>
      </c>
      <c r="J20" s="42">
        <v>23</v>
      </c>
      <c r="K20" s="42">
        <f>(G20*L20)/(G20*F20)</f>
        <v>3.4452380952380954</v>
      </c>
      <c r="L20" s="56">
        <v>1447</v>
      </c>
      <c r="M20" s="57">
        <f>L20</f>
        <v>1447</v>
      </c>
    </row>
    <row r="21" spans="1:13" ht="72" customHeight="1" x14ac:dyDescent="0.25">
      <c r="A21" s="54">
        <v>3</v>
      </c>
      <c r="B21" s="39" t="s">
        <v>46</v>
      </c>
      <c r="C21" s="40" t="s">
        <v>47</v>
      </c>
      <c r="D21" s="39" t="s">
        <v>48</v>
      </c>
      <c r="E21" s="39" t="s">
        <v>49</v>
      </c>
      <c r="F21" s="42">
        <v>420</v>
      </c>
      <c r="G21" s="58">
        <v>4.5</v>
      </c>
      <c r="H21" s="42">
        <v>80</v>
      </c>
      <c r="I21" s="42">
        <v>0</v>
      </c>
      <c r="J21" s="42">
        <v>231.01</v>
      </c>
      <c r="K21" s="42">
        <f>(G21*L21)/(G21*F21)</f>
        <v>4.1404523809523806</v>
      </c>
      <c r="L21" s="56">
        <v>1738.99</v>
      </c>
      <c r="M21" s="57">
        <f>L21</f>
        <v>1738.99</v>
      </c>
    </row>
    <row r="22" spans="1:13" ht="102" customHeight="1" x14ac:dyDescent="0.25">
      <c r="A22" s="54">
        <v>4</v>
      </c>
      <c r="B22" s="39"/>
      <c r="C22" s="40"/>
      <c r="D22" s="39"/>
      <c r="E22" s="39"/>
      <c r="F22" s="42"/>
      <c r="G22" s="58"/>
      <c r="H22" s="42"/>
      <c r="I22" s="42"/>
      <c r="J22" s="42"/>
      <c r="K22" s="42"/>
      <c r="L22" s="56"/>
      <c r="M22" s="57"/>
    </row>
    <row r="23" spans="1:13" ht="87" customHeight="1" x14ac:dyDescent="0.25">
      <c r="A23" s="54">
        <v>5</v>
      </c>
      <c r="B23" s="39"/>
      <c r="C23" s="59"/>
      <c r="D23" s="60"/>
      <c r="E23" s="41"/>
      <c r="F23" s="42"/>
      <c r="G23" s="42"/>
      <c r="H23" s="42"/>
      <c r="I23" s="42"/>
      <c r="J23" s="42"/>
      <c r="K23" s="42"/>
      <c r="L23" s="56"/>
      <c r="M23" s="56"/>
    </row>
    <row r="24" spans="1:13" ht="97.5" customHeight="1" x14ac:dyDescent="0.25">
      <c r="A24" s="54">
        <v>6</v>
      </c>
      <c r="B24" s="39"/>
      <c r="C24" s="40"/>
      <c r="D24" s="39"/>
      <c r="E24" s="61"/>
      <c r="F24" s="42"/>
      <c r="G24" s="42"/>
      <c r="H24" s="42"/>
      <c r="I24" s="42"/>
      <c r="J24" s="42"/>
      <c r="K24" s="42"/>
      <c r="L24" s="56"/>
      <c r="M24" s="56"/>
    </row>
    <row r="25" spans="1:13" ht="97.5" customHeight="1" x14ac:dyDescent="0.25">
      <c r="A25" s="54">
        <v>7</v>
      </c>
      <c r="B25" s="39"/>
      <c r="C25" s="40"/>
      <c r="D25" s="39"/>
      <c r="E25" s="41"/>
      <c r="F25" s="42"/>
      <c r="G25" s="42"/>
      <c r="H25" s="42"/>
      <c r="I25" s="42"/>
      <c r="J25" s="42"/>
      <c r="K25" s="42"/>
      <c r="L25" s="56"/>
      <c r="M25" s="56"/>
    </row>
    <row r="26" spans="1:13" ht="24.95" customHeight="1" thickBot="1" x14ac:dyDescent="0.3">
      <c r="A26" s="63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15">
        <f>SUM(M19:M25)</f>
        <v>5020.9399999999996</v>
      </c>
    </row>
    <row r="27" spans="1:13" ht="24.95" customHeight="1" thickTop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8"/>
    </row>
    <row r="28" spans="1:13" ht="102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4"/>
      <c r="B29" s="23" t="s">
        <v>5</v>
      </c>
      <c r="C29" s="67" t="s">
        <v>8</v>
      </c>
      <c r="D29" s="67"/>
      <c r="E29" s="67"/>
      <c r="F29" s="11"/>
      <c r="G29" s="12"/>
      <c r="H29" s="67" t="s">
        <v>7</v>
      </c>
      <c r="I29" s="67"/>
      <c r="J29" s="67"/>
      <c r="K29" s="67"/>
      <c r="L29" s="67"/>
      <c r="M29" s="67"/>
    </row>
    <row r="30" spans="1:13" x14ac:dyDescent="0.25">
      <c r="A30" s="4"/>
      <c r="B30" s="21" t="s">
        <v>30</v>
      </c>
      <c r="C30" s="69" t="s">
        <v>31</v>
      </c>
      <c r="D30" s="69"/>
      <c r="E30" s="69"/>
      <c r="F30" s="22"/>
      <c r="G30" s="22"/>
      <c r="H30" s="69" t="s">
        <v>32</v>
      </c>
      <c r="I30" s="69"/>
      <c r="J30" s="69"/>
      <c r="K30" s="69"/>
      <c r="L30" s="69"/>
      <c r="M30" s="69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62" t="s">
        <v>16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32:M33"/>
    <mergeCell ref="A26:L26"/>
    <mergeCell ref="H15:M15"/>
    <mergeCell ref="H29:M29"/>
    <mergeCell ref="C29:E29"/>
    <mergeCell ref="G15:G18"/>
    <mergeCell ref="C30:E30"/>
    <mergeCell ref="H30:M30"/>
    <mergeCell ref="J17:J18"/>
    <mergeCell ref="D15:D18"/>
  </mergeCells>
  <printOptions horizontalCentered="1"/>
  <pageMargins left="0" right="0.23622047244094491" top="0" bottom="1.2598425196850394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1"/>
  <sheetViews>
    <sheetView showWhiteSpace="0" view="pageLayout" topLeftCell="C8" zoomScale="70" zoomScaleNormal="72" zoomScalePageLayoutView="70" workbookViewId="0">
      <selection activeCell="J21" sqref="J21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3.85546875" style="1" customWidth="1"/>
    <col min="4" max="4" width="28.5703125" style="1" customWidth="1"/>
    <col min="5" max="5" width="30.140625" style="1" customWidth="1"/>
    <col min="6" max="6" width="19.5703125" style="1" customWidth="1"/>
    <col min="7" max="7" width="21.42578125" style="1" customWidth="1"/>
    <col min="8" max="9" width="13.7109375" style="1" customWidth="1"/>
    <col min="10" max="10" width="20.710937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80"/>
      <c r="H10" s="80"/>
      <c r="I10" s="80"/>
      <c r="J10" s="72" t="s">
        <v>34</v>
      </c>
      <c r="K10" s="72"/>
      <c r="L10" s="72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73" t="s">
        <v>14</v>
      </c>
      <c r="K11" s="73"/>
      <c r="L11" s="7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74" t="s">
        <v>29</v>
      </c>
      <c r="D13" s="74"/>
      <c r="E13" s="74"/>
      <c r="F13" s="74"/>
      <c r="G13" s="74"/>
      <c r="H13" s="74"/>
      <c r="I13" s="74"/>
      <c r="J13" s="74"/>
      <c r="K13" s="74"/>
      <c r="L13" s="74"/>
      <c r="M13" s="2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8" t="s">
        <v>28</v>
      </c>
      <c r="M14" s="19"/>
    </row>
    <row r="15" spans="1:13" ht="25.5" customHeight="1" thickTop="1" x14ac:dyDescent="0.25">
      <c r="A15" s="81" t="s">
        <v>2</v>
      </c>
      <c r="B15" s="84" t="s">
        <v>1</v>
      </c>
      <c r="C15" s="84" t="s">
        <v>18</v>
      </c>
      <c r="D15" s="84" t="s">
        <v>19</v>
      </c>
      <c r="E15" s="84" t="s">
        <v>20</v>
      </c>
      <c r="F15" s="84" t="s">
        <v>21</v>
      </c>
      <c r="G15" s="84" t="s">
        <v>24</v>
      </c>
      <c r="H15" s="86" t="s">
        <v>6</v>
      </c>
      <c r="I15" s="87"/>
      <c r="J15" s="87"/>
      <c r="K15" s="87"/>
      <c r="L15" s="88"/>
    </row>
    <row r="16" spans="1:13" ht="25.5" customHeight="1" x14ac:dyDescent="0.25">
      <c r="A16" s="82"/>
      <c r="B16" s="85"/>
      <c r="C16" s="85"/>
      <c r="D16" s="85"/>
      <c r="E16" s="85"/>
      <c r="F16" s="85"/>
      <c r="G16" s="85"/>
      <c r="H16" s="89" t="s">
        <v>22</v>
      </c>
      <c r="I16" s="90"/>
      <c r="J16" s="90"/>
      <c r="K16" s="90"/>
      <c r="L16" s="91"/>
    </row>
    <row r="17" spans="1:13" ht="24" customHeight="1" x14ac:dyDescent="0.25">
      <c r="A17" s="82"/>
      <c r="B17" s="85"/>
      <c r="C17" s="85"/>
      <c r="D17" s="85"/>
      <c r="E17" s="85"/>
      <c r="F17" s="85"/>
      <c r="G17" s="85"/>
      <c r="H17" s="92" t="s">
        <v>10</v>
      </c>
      <c r="I17" s="93"/>
      <c r="J17" s="85" t="s">
        <v>23</v>
      </c>
      <c r="K17" s="85" t="s">
        <v>27</v>
      </c>
      <c r="L17" s="94" t="s">
        <v>3</v>
      </c>
    </row>
    <row r="18" spans="1:13" ht="61.5" customHeight="1" thickBot="1" x14ac:dyDescent="0.3">
      <c r="A18" s="83"/>
      <c r="B18" s="85"/>
      <c r="C18" s="85"/>
      <c r="D18" s="85"/>
      <c r="E18" s="85"/>
      <c r="F18" s="85"/>
      <c r="G18" s="85"/>
      <c r="H18" s="25" t="s">
        <v>9</v>
      </c>
      <c r="I18" s="20" t="s">
        <v>12</v>
      </c>
      <c r="J18" s="85"/>
      <c r="K18" s="85"/>
      <c r="L18" s="95"/>
    </row>
    <row r="19" spans="1:13" ht="77.25" thickTop="1" x14ac:dyDescent="0.25">
      <c r="A19" s="30">
        <v>1</v>
      </c>
      <c r="B19" s="31" t="s">
        <v>35</v>
      </c>
      <c r="C19" s="32" t="s">
        <v>36</v>
      </c>
      <c r="D19" s="31" t="s">
        <v>37</v>
      </c>
      <c r="E19" s="35" t="s">
        <v>38</v>
      </c>
      <c r="F19" s="33">
        <v>420</v>
      </c>
      <c r="G19" s="33">
        <v>0.5</v>
      </c>
      <c r="H19" s="33">
        <v>0</v>
      </c>
      <c r="I19" s="36">
        <v>0</v>
      </c>
      <c r="J19" s="37">
        <f>(G19*K19)/(G19*F19)</f>
        <v>0.28333333333333333</v>
      </c>
      <c r="K19" s="38">
        <v>119</v>
      </c>
      <c r="L19" s="29">
        <f>K19</f>
        <v>119</v>
      </c>
    </row>
    <row r="20" spans="1:13" ht="72" customHeight="1" x14ac:dyDescent="0.25">
      <c r="A20" s="30">
        <v>2</v>
      </c>
      <c r="B20" s="39"/>
      <c r="C20" s="40"/>
      <c r="D20" s="31"/>
      <c r="E20" s="35"/>
      <c r="F20" s="42"/>
      <c r="G20" s="42"/>
      <c r="H20" s="42"/>
      <c r="I20" s="42"/>
      <c r="J20" s="37"/>
      <c r="K20" s="34"/>
      <c r="L20" s="29"/>
    </row>
    <row r="21" spans="1:13" ht="72" customHeight="1" x14ac:dyDescent="0.25">
      <c r="A21" s="43">
        <v>3</v>
      </c>
      <c r="B21" s="39"/>
      <c r="C21" s="44"/>
      <c r="D21" s="31"/>
      <c r="E21" s="35"/>
      <c r="F21" s="45"/>
      <c r="G21" s="46"/>
      <c r="H21" s="47"/>
      <c r="I21" s="45"/>
      <c r="J21" s="48"/>
      <c r="K21" s="45"/>
      <c r="L21" s="27"/>
    </row>
    <row r="22" spans="1:13" ht="72" customHeight="1" thickBot="1" x14ac:dyDescent="0.3">
      <c r="A22" s="43">
        <v>4</v>
      </c>
      <c r="B22" s="49"/>
      <c r="C22" s="50"/>
      <c r="D22" s="31"/>
      <c r="E22" s="35"/>
      <c r="F22" s="45"/>
      <c r="G22" s="51"/>
      <c r="H22" s="52"/>
      <c r="I22" s="52"/>
      <c r="J22" s="48"/>
      <c r="K22" s="52"/>
      <c r="L22" s="27"/>
    </row>
    <row r="23" spans="1:13" ht="24.95" customHeight="1" thickTop="1" thickBot="1" x14ac:dyDescent="0.3">
      <c r="A23" s="76" t="s">
        <v>15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  <c r="L23" s="15">
        <f>SUM(L19:L22)</f>
        <v>119</v>
      </c>
    </row>
    <row r="24" spans="1:13" ht="24.95" customHeight="1" thickTop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28"/>
    </row>
    <row r="25" spans="1:13" ht="168" customHeight="1" x14ac:dyDescent="0.25">
      <c r="A25" s="67"/>
      <c r="B25" s="67"/>
      <c r="C25" s="67"/>
      <c r="D25" s="67"/>
      <c r="E25" s="67"/>
      <c r="F25" s="16"/>
      <c r="G25" s="16"/>
      <c r="H25" s="9" t="s">
        <v>11</v>
      </c>
      <c r="I25" s="70"/>
      <c r="J25" s="70"/>
      <c r="K25" s="70"/>
      <c r="L25" s="4"/>
    </row>
    <row r="26" spans="1:13" x14ac:dyDescent="0.25">
      <c r="A26" s="4"/>
      <c r="B26" s="23" t="s">
        <v>5</v>
      </c>
      <c r="C26" s="67" t="s">
        <v>8</v>
      </c>
      <c r="D26" s="67"/>
      <c r="E26" s="67"/>
      <c r="F26" s="16"/>
      <c r="G26" s="16"/>
      <c r="H26" s="67" t="s">
        <v>7</v>
      </c>
      <c r="I26" s="67"/>
      <c r="J26" s="67"/>
      <c r="K26" s="67"/>
      <c r="L26" s="67"/>
      <c r="M26" s="67"/>
    </row>
    <row r="27" spans="1:13" x14ac:dyDescent="0.25">
      <c r="A27" s="4"/>
      <c r="B27" s="21" t="s">
        <v>30</v>
      </c>
      <c r="C27" s="69" t="s">
        <v>31</v>
      </c>
      <c r="D27" s="69"/>
      <c r="E27" s="69"/>
      <c r="F27" s="16"/>
      <c r="G27" s="16"/>
      <c r="H27" s="69" t="s">
        <v>32</v>
      </c>
      <c r="I27" s="69"/>
      <c r="J27" s="69"/>
      <c r="K27" s="69"/>
      <c r="L27" s="69"/>
      <c r="M27" s="69"/>
    </row>
    <row r="28" spans="1:13" x14ac:dyDescent="0.25">
      <c r="A28" s="4"/>
      <c r="B28" s="4"/>
      <c r="C28" s="16"/>
      <c r="D28" s="16"/>
      <c r="E28" s="16"/>
      <c r="F28" s="16"/>
      <c r="G28" s="16"/>
      <c r="H28" s="26"/>
      <c r="I28" s="26"/>
      <c r="J28" s="79" t="s">
        <v>33</v>
      </c>
      <c r="K28" s="79"/>
      <c r="L28" s="79"/>
      <c r="M28" s="26"/>
    </row>
    <row r="29" spans="1:13" x14ac:dyDescent="0.25">
      <c r="A29" s="62" t="s">
        <v>16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3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3" hidden="1" x14ac:dyDescent="0.25"/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29:L30"/>
    <mergeCell ref="A23:K23"/>
    <mergeCell ref="A25:B25"/>
    <mergeCell ref="C25:E25"/>
    <mergeCell ref="I25:K25"/>
    <mergeCell ref="C26:E26"/>
    <mergeCell ref="C27:E27"/>
    <mergeCell ref="H26:M26"/>
    <mergeCell ref="H27:M27"/>
    <mergeCell ref="J28:L2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2024-10-02T16:24:44Z</cp:lastPrinted>
  <dcterms:created xsi:type="dcterms:W3CDTF">2011-03-07T18:02:38Z</dcterms:created>
  <dcterms:modified xsi:type="dcterms:W3CDTF">2024-10-02T22:15:10Z</dcterms:modified>
</cp:coreProperties>
</file>