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479180D-0340-4C0A-BA2E-0F45E9419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9" l="1"/>
  <c r="G41" i="9"/>
  <c r="F41" i="9"/>
  <c r="J40" i="9"/>
  <c r="I41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<sst xmlns="http://schemas.openxmlformats.org/spreadsheetml/2006/main" count="100" uniqueCount="98">
  <si>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</si>
  <si>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</si>
  <si>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</si>
  <si>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</si>
  <si>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</si>
  <si>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</si>
  <si>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</si>
  <si>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</si>
  <si>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</si>
  <si>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</si>
  <si>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</si>
  <si>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</si>
  <si>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</si>
  <si>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</si>
  <si>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</si>
  <si>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</si>
  <si>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</si>
  <si>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</si>
  <si>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</si>
  <si>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</si>
  <si>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</si>
  <si>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</si>
  <si>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</si>
  <si>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</si>
  <si>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</si>
  <si>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</si>
  <si>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</si>
  <si>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</si>
  <si>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</si>
  <si>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</si>
  <si>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</si>
  <si>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</si>
  <si>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</si>
  <si>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</si>
  <si>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</si>
  <si>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</si>
  <si>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</si>
  <si>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</si>
  <si>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</si>
  <si>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</si>
  <si>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</si>
  <si>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</si>
  <si>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</si>
  <si>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</si>
  <si>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</si>
  <si>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</si>
  <si>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</si>
  <si>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</si>
  <si>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</si>
  <si>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</si>
  <si>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</si>
  <si>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</si>
  <si>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</si>
  <si>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</si>
  <si>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</si>
  <si>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</si>
  <si>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</si>
  <si>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</si>
  <si>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</si>
  <si>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</si>
  <si>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</si>
  <si>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</si>
  <si>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</si>
  <si>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</si>
  <si>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</si>
  <si>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</si>
  <si>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</si>
  <si>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</si>
  <si>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</si>
  <si>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</si>
  <si>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</si>
  <si>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</si>
  <si>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</si>
  <si>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</si>
  <si>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</si>
  <si>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</si>
  <si>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</si>
  <si>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</si>
  <si>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</si>
  <si>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</si>
  <si>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</si>
  <si>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</si>
  <si>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</si>
  <si>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</si>
  <si>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</si>
  <si>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</si>
  <si>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</si>
  <si>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</si>
  <si>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</si>
  <si>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</si>
  <si>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</si>
  <si>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</si>
  <si>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</si>
  <si>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Lic. Miguel de Jesús Hernández Córdova</t>
  </si>
  <si>
    <t>Director Departamantal de Eduación</t>
  </si>
  <si>
    <t>ENERO</t>
  </si>
  <si>
    <t>Instituto San Miguel Dueñas</t>
  </si>
  <si>
    <t>Instituto 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</si>
</sst>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Estilo 1" xfId="2" xr:uid="{00000000-0005-0000-0000-000000000000}"/>
    <cellStyle name="Millares 2" xfId="3" xr:uid="{00000000-0005-0000-0000-000001000000}"/>
    <cellStyle name="Moneda" xfId="4" builtinId="4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60"/>
  <sheetViews>
    <sheetView tabSelected="1" topLeftCell="A31" workbookViewId="0">
      <selection activeCell="B53" sqref="B53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7" t="s">
        <v>95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7">
        <v>2022</v>
      </c>
    </row>
    <row r="14" spans="1:10" x14ac:dyDescent="0.25">
      <c r="F14" s="32" t="s">
        <v>85</v>
      </c>
      <c r="G14" s="33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6"/>
      <c r="J16" s="23">
        <f>+I16/H16</f>
        <v>0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>
        <v>1</v>
      </c>
      <c r="G17" s="11">
        <v>5</v>
      </c>
      <c r="H17" s="12">
        <v>175725</v>
      </c>
      <c r="I17" s="26"/>
      <c r="J17" s="23">
        <f t="shared" ref="J17:J41" si="0">+I17/H17</f>
        <v>0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6"/>
      <c r="J18" s="23">
        <f t="shared" si="0"/>
        <v>0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6"/>
      <c r="J19" s="23">
        <f t="shared" si="0"/>
        <v>0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6"/>
      <c r="J20" s="23">
        <f t="shared" si="0"/>
        <v>0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9</v>
      </c>
      <c r="H21" s="12">
        <v>290187</v>
      </c>
      <c r="I21" s="26"/>
      <c r="J21" s="23">
        <f t="shared" si="0"/>
        <v>0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6"/>
      <c r="J22" s="23">
        <f t="shared" si="0"/>
        <v>0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6"/>
      <c r="J23" s="23">
        <f t="shared" si="0"/>
        <v>0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6"/>
      <c r="J24" s="23">
        <f t="shared" si="0"/>
        <v>0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6"/>
      <c r="J25" s="23">
        <f t="shared" si="0"/>
        <v>0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6"/>
      <c r="J26" s="23">
        <f t="shared" si="0"/>
        <v>0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6"/>
      <c r="J27" s="23">
        <f t="shared" si="0"/>
        <v>0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6"/>
      <c r="J28" s="23">
        <f t="shared" si="0"/>
        <v>0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6"/>
      <c r="J29" s="23">
        <f t="shared" si="0"/>
        <v>0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6"/>
      <c r="J30" s="23">
        <f t="shared" si="0"/>
        <v>0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6"/>
      <c r="J31" s="23">
        <f t="shared" si="0"/>
        <v>0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6"/>
      <c r="J32" s="23">
        <f t="shared" si="0"/>
        <v>0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8"/>
      <c r="J33" s="23">
        <f t="shared" si="0"/>
        <v>0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2">
        <v>96729</v>
      </c>
      <c r="I34" s="26"/>
      <c r="J34" s="23">
        <f t="shared" si="0"/>
        <v>0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2">
        <v>96729</v>
      </c>
      <c r="I35" s="26"/>
      <c r="J35" s="23">
        <f t="shared" si="0"/>
        <v>0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2">
        <v>125749</v>
      </c>
      <c r="I36" s="26"/>
      <c r="J36" s="23">
        <f t="shared" si="0"/>
        <v>0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4</v>
      </c>
      <c r="H37" s="22">
        <v>128972</v>
      </c>
      <c r="I37" s="26"/>
      <c r="J37" s="23">
        <f t="shared" si="0"/>
        <v>0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2">
        <v>64486</v>
      </c>
      <c r="I38" s="26"/>
      <c r="J38" s="23">
        <f t="shared" si="0"/>
        <v>0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2">
        <v>290187</v>
      </c>
      <c r="I39" s="26"/>
      <c r="J39" s="23">
        <f t="shared" si="0"/>
        <v>0</v>
      </c>
    </row>
    <row r="40" spans="1:12" ht="15" customHeight="1" x14ac:dyDescent="0.25">
      <c r="A40" s="8">
        <v>25</v>
      </c>
      <c r="B40" s="9" t="s">
        <v>96</v>
      </c>
      <c r="C40" s="15" t="s">
        <v>97</v>
      </c>
      <c r="D40" s="9"/>
      <c r="E40" s="16"/>
      <c r="F40" s="11">
        <v>1</v>
      </c>
      <c r="G40" s="11">
        <v>1</v>
      </c>
      <c r="H40" s="22">
        <v>46753</v>
      </c>
      <c r="I40" s="26"/>
      <c r="J40" s="23">
        <f t="shared" si="0"/>
        <v>0</v>
      </c>
    </row>
    <row r="41" spans="1:12" ht="15" customHeight="1" x14ac:dyDescent="0.25">
      <c r="A41" s="8"/>
      <c r="B41" s="17" t="s">
        <v>86</v>
      </c>
      <c r="C41" s="8"/>
      <c r="D41" s="8"/>
      <c r="E41" s="8"/>
      <c r="F41" s="17">
        <f>SUM(F16:F40)</f>
        <v>5</v>
      </c>
      <c r="G41" s="17">
        <f>SUM(G16:G40)</f>
        <v>142</v>
      </c>
      <c r="H41" s="35">
        <f>SUM(H16:H40)</f>
        <v>4651056</v>
      </c>
      <c r="I41" s="18">
        <f>SUM(I16:I39)</f>
        <v>0</v>
      </c>
      <c r="J41" s="24">
        <f t="shared" si="0"/>
        <v>0</v>
      </c>
      <c r="K41" s="19"/>
    </row>
    <row r="43" spans="1:12" x14ac:dyDescent="0.25">
      <c r="B43" s="25"/>
    </row>
    <row r="44" spans="1:12" x14ac:dyDescent="0.25">
      <c r="B44" s="25"/>
    </row>
    <row r="47" spans="1:12" x14ac:dyDescent="0.25">
      <c r="K47" s="19"/>
      <c r="L47" s="19"/>
    </row>
    <row r="48" spans="1:12" ht="15" customHeight="1" x14ac:dyDescent="0.25">
      <c r="B48" s="19"/>
      <c r="E48" s="19"/>
      <c r="F48" s="20"/>
      <c r="G48" s="20"/>
      <c r="H48" s="20"/>
      <c r="I48" s="20"/>
      <c r="J48" s="21"/>
    </row>
    <row r="49" spans="1:10" ht="15" customHeight="1" x14ac:dyDescent="0.25">
      <c r="B49" s="36" t="s">
        <v>81</v>
      </c>
      <c r="F49" s="34" t="s">
        <v>83</v>
      </c>
      <c r="G49" s="34"/>
      <c r="H49" s="34"/>
      <c r="I49" s="34"/>
      <c r="J49" s="21"/>
    </row>
    <row r="50" spans="1:10" x14ac:dyDescent="0.25">
      <c r="B50" s="36" t="s">
        <v>82</v>
      </c>
      <c r="F50" s="30" t="s">
        <v>92</v>
      </c>
      <c r="G50" s="30"/>
      <c r="H50" s="30"/>
      <c r="I50" s="30"/>
      <c r="J50" s="21"/>
    </row>
    <row r="51" spans="1:10" x14ac:dyDescent="0.25">
      <c r="B51" s="29"/>
      <c r="E51" s="29"/>
      <c r="F51" s="29"/>
      <c r="G51" s="29"/>
      <c r="H51" s="21"/>
      <c r="I51" s="21"/>
      <c r="J51" s="21"/>
    </row>
    <row r="52" spans="1:10" x14ac:dyDescent="0.25">
      <c r="B52" s="29"/>
      <c r="E52" s="29"/>
      <c r="F52" s="29"/>
      <c r="G52" s="29"/>
      <c r="H52" s="21"/>
      <c r="I52" s="21"/>
      <c r="J52" s="21"/>
    </row>
    <row r="53" spans="1:10" x14ac:dyDescent="0.25">
      <c r="B53" s="29"/>
      <c r="E53" s="29"/>
      <c r="F53" s="29"/>
      <c r="G53" s="29"/>
      <c r="H53" s="21"/>
      <c r="I53" s="21"/>
      <c r="J53" s="21"/>
    </row>
    <row r="54" spans="1:10" x14ac:dyDescent="0.25">
      <c r="B54" s="29"/>
      <c r="E54" s="29"/>
      <c r="F54" s="29"/>
      <c r="G54" s="29"/>
      <c r="H54" s="21"/>
      <c r="I54" s="21"/>
      <c r="J54" s="21"/>
    </row>
    <row r="55" spans="1:10" x14ac:dyDescent="0.25">
      <c r="B55" s="29"/>
      <c r="E55" s="29"/>
      <c r="F55" s="29"/>
      <c r="G55" s="29"/>
      <c r="H55" s="21"/>
      <c r="I55" s="21"/>
    </row>
    <row r="57" spans="1:10" x14ac:dyDescent="0.25">
      <c r="D57" s="19"/>
      <c r="E57" s="19"/>
      <c r="F57" s="20"/>
      <c r="G57" s="20"/>
      <c r="H57" s="20"/>
      <c r="I57" s="20"/>
    </row>
    <row r="58" spans="1:10" x14ac:dyDescent="0.25">
      <c r="E58" s="21"/>
      <c r="F58" s="34" t="s">
        <v>93</v>
      </c>
      <c r="G58" s="34"/>
      <c r="H58" s="34"/>
      <c r="I58" s="34"/>
    </row>
    <row r="59" spans="1:10" x14ac:dyDescent="0.25">
      <c r="E59" s="21"/>
      <c r="F59" s="30" t="s">
        <v>94</v>
      </c>
      <c r="G59" s="30"/>
      <c r="H59" s="30"/>
      <c r="I59" s="30"/>
    </row>
    <row r="60" spans="1:10" x14ac:dyDescent="0.25">
      <c r="A60" s="3"/>
      <c r="F60" s="30" t="s">
        <v>91</v>
      </c>
      <c r="G60" s="30"/>
      <c r="H60" s="30"/>
      <c r="I60" s="30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hp</cp:lastModifiedBy>
  <cp:lastPrinted>2021-11-30T17:20:40Z</cp:lastPrinted>
  <dcterms:created xsi:type="dcterms:W3CDTF">2017-07-03T14:38:35Z</dcterms:created>
  <dcterms:modified xsi:type="dcterms:W3CDTF">2022-02-01T15:18:32Z</dcterms:modified>
</cp:coreProperties>
</file>