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2\TRANSPARENCIA 2022\4 ABRIL 2022\"/>
    </mc:Choice>
  </mc:AlternateContent>
  <bookViews>
    <workbookView xWindow="-120" yWindow="-120" windowWidth="29040" windowHeight="15840"/>
  </bookViews>
  <sheets>
    <sheet name="datos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9" l="1"/>
  <c r="H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1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<sst xmlns="http://schemas.openxmlformats.org/spreadsheetml/2006/main" count="100" uniqueCount="98">
  <si>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</si>
  <si>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</si>
  <si>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</si>
  <si>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</si>
  <si>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</si>
  <si>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</si>
  <si>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</si>
  <si>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</si>
  <si>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</si>
  <si>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</si>
  <si>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</si>
  <si>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</si>
  <si>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</si>
  <si>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</si>
  <si>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</si>
  <si>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</si>
  <si>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</si>
  <si>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</si>
  <si>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</si>
  <si>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</si>
  <si>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</si>
  <si>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</si>
  <si>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</si>
  <si>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</si>
  <si>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</si>
  <si>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</si>
  <si>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</si>
  <si>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</si>
  <si>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</si>
  <si>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</si>
  <si>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</si>
  <si>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</si>
  <si>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</si>
  <si>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</si>
  <si>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</si>
  <si>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</si>
  <si>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</si>
  <si>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</si>
  <si>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</si>
  <si>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</si>
  <si>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</si>
  <si>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</si>
  <si>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</si>
  <si>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</si>
  <si>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</si>
  <si>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</si>
  <si>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</si>
  <si>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</si>
  <si>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</si>
  <si>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</si>
  <si>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</si>
  <si>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</si>
  <si>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</si>
  <si>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</si>
  <si>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</si>
  <si>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</si>
  <si>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</si>
  <si>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</si>
  <si>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</si>
  <si>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</si>
  <si>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</si>
  <si>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</si>
  <si>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</si>
  <si>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</si>
  <si>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</si>
  <si>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</si>
  <si>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</si>
  <si>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</si>
  <si>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</si>
  <si>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</si>
  <si>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</si>
  <si>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</si>
  <si>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</si>
  <si>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</si>
  <si>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</si>
  <si>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</si>
  <si>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</si>
  <si>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</si>
  <si>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</si>
  <si>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</si>
  <si>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</si>
  <si>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</si>
  <si>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</si>
  <si>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</si>
  <si>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</si>
  <si>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</si>
  <si>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</si>
  <si>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</si>
  <si>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</si>
  <si>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</si>
  <si>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</si>
  <si>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</si>
  <si>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</si>
  <si>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Lic. Miguel de Jesús Hernández Córdova</t>
  </si>
  <si>
    <t>Director Departamantal de Eduación</t>
  </si>
  <si>
    <t>Instituto San Miguel Dueñas</t>
  </si>
  <si>
    <t>03-13-0022-46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</si>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</sst>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>
      <alignment horizontal="center"/>
    </xf>
    <xf numFmtId="164" fontId="0" fillId="2" borderId="1" xfId="0" applyNumberFormat="1" applyFont="1" applyFill="1" applyBorder="1"/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0"/>
  <sheetViews>
    <sheetView tabSelected="1" topLeftCell="A43" workbookViewId="0">
      <selection activeCell="G54" sqref="G54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27" t="s">
        <v>97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27">
        <v>2022</v>
      </c>
    </row>
    <row r="14" spans="1:10" x14ac:dyDescent="0.25">
      <c r="F14" s="38" t="s">
        <v>85</v>
      </c>
      <c r="G14" s="39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11"/>
      <c r="G16" s="11">
        <v>3</v>
      </c>
      <c r="H16" s="12">
        <v>96729</v>
      </c>
      <c r="I16" s="26">
        <v>38691.600000000006</v>
      </c>
      <c r="J16" s="23">
        <f>+I16/H16</f>
        <v>0.40000000000000008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11">
        <v>1</v>
      </c>
      <c r="G17" s="11">
        <v>5</v>
      </c>
      <c r="H17" s="12">
        <v>96729</v>
      </c>
      <c r="I17" s="26">
        <v>38691.599999999999</v>
      </c>
      <c r="J17" s="23">
        <f t="shared" ref="J17:J41" si="0">+I17/H17</f>
        <v>0.39999999999999997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11"/>
      <c r="G18" s="11">
        <v>3</v>
      </c>
      <c r="H18" s="12">
        <v>96729</v>
      </c>
      <c r="I18" s="26">
        <v>38691.600000000006</v>
      </c>
      <c r="J18" s="23">
        <f t="shared" si="0"/>
        <v>0.40000000000000008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11">
        <v>1</v>
      </c>
      <c r="G19" s="11">
        <v>9</v>
      </c>
      <c r="H19" s="12">
        <v>304697</v>
      </c>
      <c r="I19" s="26">
        <v>121878.8</v>
      </c>
      <c r="J19" s="23">
        <f t="shared" si="0"/>
        <v>0.4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11"/>
      <c r="G20" s="11">
        <v>10</v>
      </c>
      <c r="H20" s="12">
        <v>322430</v>
      </c>
      <c r="I20" s="26">
        <v>128972</v>
      </c>
      <c r="J20" s="23">
        <f t="shared" si="0"/>
        <v>0.4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11"/>
      <c r="G21" s="11">
        <v>9</v>
      </c>
      <c r="H21" s="12">
        <v>290187</v>
      </c>
      <c r="I21" s="26">
        <v>116074.8</v>
      </c>
      <c r="J21" s="23">
        <f t="shared" si="0"/>
        <v>0.4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11"/>
      <c r="G22" s="11">
        <v>7</v>
      </c>
      <c r="H22" s="12">
        <v>225701</v>
      </c>
      <c r="I22" s="26">
        <v>90280.400000000009</v>
      </c>
      <c r="J22" s="23">
        <f t="shared" si="0"/>
        <v>0.4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11"/>
      <c r="G23" s="11">
        <v>3</v>
      </c>
      <c r="H23" s="12">
        <v>96729</v>
      </c>
      <c r="I23" s="26">
        <v>38691.600000000006</v>
      </c>
      <c r="J23" s="23">
        <f t="shared" si="0"/>
        <v>0.40000000000000008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11"/>
      <c r="G24" s="11">
        <v>11</v>
      </c>
      <c r="H24" s="12">
        <v>354673</v>
      </c>
      <c r="I24" s="26">
        <v>141869.20000000001</v>
      </c>
      <c r="J24" s="23">
        <f t="shared" si="0"/>
        <v>0.4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11"/>
      <c r="G25" s="11">
        <v>7</v>
      </c>
      <c r="H25" s="12">
        <v>225701</v>
      </c>
      <c r="I25" s="26">
        <v>90280.400000000009</v>
      </c>
      <c r="J25" s="23">
        <f t="shared" si="0"/>
        <v>0.4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11"/>
      <c r="G26" s="11">
        <v>8</v>
      </c>
      <c r="H26" s="12">
        <v>257944</v>
      </c>
      <c r="I26" s="26">
        <v>103177.60000000001</v>
      </c>
      <c r="J26" s="23">
        <f t="shared" si="0"/>
        <v>0.4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11"/>
      <c r="G27" s="11">
        <v>6</v>
      </c>
      <c r="H27" s="12">
        <v>193458</v>
      </c>
      <c r="I27" s="26">
        <v>77383.200000000012</v>
      </c>
      <c r="J27" s="23">
        <f t="shared" si="0"/>
        <v>0.40000000000000008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11"/>
      <c r="G28" s="11">
        <v>7</v>
      </c>
      <c r="H28" s="12">
        <v>225701</v>
      </c>
      <c r="I28" s="26">
        <v>90280.400000000009</v>
      </c>
      <c r="J28" s="23">
        <f t="shared" si="0"/>
        <v>0.4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11"/>
      <c r="G29" s="11">
        <v>8</v>
      </c>
      <c r="H29" s="12">
        <v>257944</v>
      </c>
      <c r="I29" s="26">
        <v>103177.60000000001</v>
      </c>
      <c r="J29" s="23">
        <f t="shared" si="0"/>
        <v>0.4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11"/>
      <c r="G30" s="11">
        <v>6</v>
      </c>
      <c r="H30" s="12">
        <v>193458</v>
      </c>
      <c r="I30" s="26">
        <v>77383.200000000012</v>
      </c>
      <c r="J30" s="23">
        <f t="shared" si="0"/>
        <v>0.40000000000000008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11"/>
      <c r="G31" s="11">
        <v>7</v>
      </c>
      <c r="H31" s="12">
        <v>225701</v>
      </c>
      <c r="I31" s="26">
        <v>90280.400000000009</v>
      </c>
      <c r="J31" s="23">
        <f t="shared" si="0"/>
        <v>0.4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11"/>
      <c r="G32" s="11">
        <v>5</v>
      </c>
      <c r="H32" s="12">
        <v>161215</v>
      </c>
      <c r="I32" s="26">
        <v>64486</v>
      </c>
      <c r="J32" s="23">
        <f t="shared" si="0"/>
        <v>0.4</v>
      </c>
    </row>
    <row r="33" spans="1:12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11"/>
      <c r="G33" s="11">
        <v>3</v>
      </c>
      <c r="H33" s="12">
        <v>96729</v>
      </c>
      <c r="I33" s="28">
        <v>38691.600000000006</v>
      </c>
      <c r="J33" s="23">
        <f t="shared" si="0"/>
        <v>0.40000000000000008</v>
      </c>
    </row>
    <row r="34" spans="1:12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9"/>
      <c r="G34" s="11">
        <v>3</v>
      </c>
      <c r="H34" s="22">
        <v>96729</v>
      </c>
      <c r="I34" s="26">
        <v>38691.600000000006</v>
      </c>
      <c r="J34" s="23">
        <f t="shared" si="0"/>
        <v>0.40000000000000008</v>
      </c>
    </row>
    <row r="35" spans="1:12" ht="15" customHeight="1" x14ac:dyDescent="0.25">
      <c r="A35" s="8">
        <v>20</v>
      </c>
      <c r="B35" s="13" t="s">
        <v>68</v>
      </c>
      <c r="C35" s="13" t="s">
        <v>69</v>
      </c>
      <c r="D35" s="14">
        <v>10950</v>
      </c>
      <c r="E35" s="14" t="s">
        <v>70</v>
      </c>
      <c r="F35" s="9"/>
      <c r="G35" s="11">
        <v>3</v>
      </c>
      <c r="H35" s="22">
        <v>96729</v>
      </c>
      <c r="I35" s="26">
        <v>38691.600000000006</v>
      </c>
      <c r="J35" s="23">
        <f t="shared" si="0"/>
        <v>0.40000000000000008</v>
      </c>
    </row>
    <row r="36" spans="1:12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11">
        <v>2</v>
      </c>
      <c r="G36" s="11">
        <v>3</v>
      </c>
      <c r="H36" s="22">
        <v>125749</v>
      </c>
      <c r="I36" s="26">
        <v>50299.600000000006</v>
      </c>
      <c r="J36" s="23">
        <f t="shared" si="0"/>
        <v>0.4</v>
      </c>
    </row>
    <row r="37" spans="1:12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11"/>
      <c r="G37" s="11">
        <v>4</v>
      </c>
      <c r="H37" s="22">
        <v>128972</v>
      </c>
      <c r="I37" s="26">
        <v>51588.800000000003</v>
      </c>
      <c r="J37" s="23">
        <f t="shared" si="0"/>
        <v>0.4</v>
      </c>
    </row>
    <row r="38" spans="1:12" ht="15" customHeight="1" x14ac:dyDescent="0.25">
      <c r="A38" s="8">
        <v>23</v>
      </c>
      <c r="B38" s="13" t="s">
        <v>75</v>
      </c>
      <c r="C38" s="13" t="s">
        <v>76</v>
      </c>
      <c r="D38" s="14">
        <v>10949</v>
      </c>
      <c r="E38" s="14" t="s">
        <v>77</v>
      </c>
      <c r="F38" s="11"/>
      <c r="G38" s="11">
        <v>2</v>
      </c>
      <c r="H38" s="22">
        <v>64486</v>
      </c>
      <c r="I38" s="26">
        <v>25794.400000000001</v>
      </c>
      <c r="J38" s="23">
        <f t="shared" si="0"/>
        <v>0.4</v>
      </c>
    </row>
    <row r="39" spans="1:12" ht="15" customHeight="1" x14ac:dyDescent="0.25">
      <c r="A39" s="8">
        <v>24</v>
      </c>
      <c r="B39" s="9" t="s">
        <v>78</v>
      </c>
      <c r="C39" s="15" t="s">
        <v>79</v>
      </c>
      <c r="D39" s="9">
        <v>884</v>
      </c>
      <c r="E39" s="16" t="s">
        <v>80</v>
      </c>
      <c r="F39" s="11"/>
      <c r="G39" s="11">
        <v>9</v>
      </c>
      <c r="H39" s="22">
        <v>290187</v>
      </c>
      <c r="I39" s="26">
        <v>116074.8</v>
      </c>
      <c r="J39" s="23">
        <f t="shared" si="0"/>
        <v>0.4</v>
      </c>
    </row>
    <row r="40" spans="1:12" ht="15" customHeight="1" x14ac:dyDescent="0.25">
      <c r="A40" s="8">
        <v>25</v>
      </c>
      <c r="B40" s="9" t="s">
        <v>95</v>
      </c>
      <c r="C40" s="15" t="s">
        <v>96</v>
      </c>
      <c r="D40" s="9">
        <v>44270</v>
      </c>
      <c r="E40" s="16">
        <v>108665704</v>
      </c>
      <c r="F40" s="11">
        <v>1</v>
      </c>
      <c r="G40" s="11">
        <v>1</v>
      </c>
      <c r="H40" s="22">
        <v>46753</v>
      </c>
      <c r="I40" s="26">
        <v>0</v>
      </c>
      <c r="J40" s="23">
        <f t="shared" si="0"/>
        <v>0</v>
      </c>
    </row>
    <row r="41" spans="1:12" ht="15" customHeight="1" x14ac:dyDescent="0.25">
      <c r="A41" s="8"/>
      <c r="B41" s="17" t="s">
        <v>86</v>
      </c>
      <c r="C41" s="8"/>
      <c r="D41" s="8"/>
      <c r="E41" s="8"/>
      <c r="F41" s="17">
        <f>SUM(F16:F40)</f>
        <v>5</v>
      </c>
      <c r="G41" s="17">
        <f>SUM(G16:G40)</f>
        <v>142</v>
      </c>
      <c r="H41" s="30">
        <f>SUM(H16:H40)</f>
        <v>4572060</v>
      </c>
      <c r="I41" s="18">
        <f>SUM(I16:I40)</f>
        <v>1810122.8000000003</v>
      </c>
      <c r="J41" s="24">
        <f t="shared" si="0"/>
        <v>0.39590967747579869</v>
      </c>
      <c r="K41" s="19"/>
    </row>
    <row r="43" spans="1:12" x14ac:dyDescent="0.25">
      <c r="B43" s="25"/>
    </row>
    <row r="44" spans="1:12" x14ac:dyDescent="0.25">
      <c r="B44" s="25"/>
    </row>
    <row r="47" spans="1:12" x14ac:dyDescent="0.25">
      <c r="K47" s="19"/>
      <c r="L47" s="19"/>
    </row>
    <row r="48" spans="1:12" s="31" customFormat="1" ht="15" customHeight="1" x14ac:dyDescent="0.25">
      <c r="A48" s="33"/>
      <c r="B48" s="33"/>
      <c r="C48" s="33"/>
      <c r="E48" s="32"/>
      <c r="F48" s="33"/>
      <c r="G48" s="33"/>
      <c r="H48" s="33"/>
      <c r="I48" s="33"/>
      <c r="J48" s="34"/>
    </row>
    <row r="49" spans="1:10" s="31" customFormat="1" ht="15" customHeight="1" x14ac:dyDescent="0.25">
      <c r="B49" s="35" t="s">
        <v>81</v>
      </c>
      <c r="F49" s="40" t="s">
        <v>83</v>
      </c>
      <c r="G49" s="40"/>
      <c r="H49" s="40"/>
      <c r="I49" s="40"/>
      <c r="J49" s="34"/>
    </row>
    <row r="50" spans="1:10" s="31" customFormat="1" x14ac:dyDescent="0.25">
      <c r="B50" s="35" t="s">
        <v>82</v>
      </c>
      <c r="F50" s="42" t="s">
        <v>92</v>
      </c>
      <c r="G50" s="42"/>
      <c r="H50" s="42"/>
      <c r="I50" s="42"/>
      <c r="J50" s="34"/>
    </row>
    <row r="51" spans="1:10" s="31" customFormat="1" x14ac:dyDescent="0.25">
      <c r="B51" s="35"/>
      <c r="E51" s="35"/>
      <c r="F51" s="35"/>
      <c r="G51" s="35"/>
      <c r="H51" s="34"/>
      <c r="I51" s="34"/>
      <c r="J51" s="34"/>
    </row>
    <row r="52" spans="1:10" s="31" customFormat="1" x14ac:dyDescent="0.25">
      <c r="B52" s="35"/>
      <c r="E52" s="35"/>
      <c r="F52" s="35"/>
      <c r="G52" s="35"/>
      <c r="H52" s="34"/>
      <c r="I52" s="34"/>
      <c r="J52" s="34"/>
    </row>
    <row r="53" spans="1:10" x14ac:dyDescent="0.25">
      <c r="B53" s="29"/>
      <c r="E53" s="29"/>
      <c r="F53" s="29"/>
      <c r="G53" s="29"/>
      <c r="H53" s="21"/>
      <c r="I53" s="21"/>
      <c r="J53" s="21"/>
    </row>
    <row r="54" spans="1:10" x14ac:dyDescent="0.25">
      <c r="B54" s="29"/>
      <c r="E54" s="29"/>
      <c r="F54" s="29"/>
      <c r="G54" s="29"/>
      <c r="H54" s="21"/>
      <c r="I54" s="21"/>
      <c r="J54" s="21"/>
    </row>
    <row r="55" spans="1:10" x14ac:dyDescent="0.25">
      <c r="B55" s="29"/>
      <c r="E55" s="29"/>
      <c r="F55" s="29"/>
      <c r="G55" s="29"/>
      <c r="H55" s="21"/>
      <c r="I55" s="21"/>
    </row>
    <row r="57" spans="1:10" x14ac:dyDescent="0.25">
      <c r="D57" s="19"/>
      <c r="E57" s="19"/>
      <c r="F57" s="20"/>
      <c r="G57" s="20"/>
      <c r="H57" s="20"/>
      <c r="I57" s="20"/>
    </row>
    <row r="58" spans="1:10" x14ac:dyDescent="0.25">
      <c r="E58" s="21"/>
      <c r="F58" s="41" t="s">
        <v>93</v>
      </c>
      <c r="G58" s="41"/>
      <c r="H58" s="41"/>
      <c r="I58" s="41"/>
    </row>
    <row r="59" spans="1:10" x14ac:dyDescent="0.25">
      <c r="E59" s="21"/>
      <c r="F59" s="36" t="s">
        <v>94</v>
      </c>
      <c r="G59" s="36"/>
      <c r="H59" s="36"/>
      <c r="I59" s="36"/>
    </row>
    <row r="60" spans="1:10" x14ac:dyDescent="0.25">
      <c r="A60" s="3"/>
      <c r="F60" s="36" t="s">
        <v>91</v>
      </c>
      <c r="G60" s="36"/>
      <c r="H60" s="36"/>
      <c r="I60" s="36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2022-04-26T16:39:59Z</cp:lastPrinted>
  <dcterms:created xsi:type="dcterms:W3CDTF">2017-07-03T14:38:35Z</dcterms:created>
  <dcterms:modified xsi:type="dcterms:W3CDTF">2022-04-26T16:55:31Z</dcterms:modified>
</cp:coreProperties>
</file>