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lrequena\Documents\SOPORTE TÉCNICO\REPORTES DAFI\2024\07_JULIO\"/>
    </mc:Choice>
  </mc:AlternateContent>
  <bookViews>
    <workbookView xWindow="0" yWindow="0" windowWidth="20490" windowHeight="7620"/>
  </bookViews>
  <sheets>
    <sheet name="formato de viáticos con Anticip" sheetId="1" r:id="rId1"/>
    <sheet name="formato de viáticos sin anticip" sheetId="4" r:id="rId2"/>
  </sheets>
  <definedNames>
    <definedName name="_xlnm.Print_Area" localSheetId="0">'formato de viáticos con Anticip'!$A$1:$M$36</definedName>
    <definedName name="_xlnm.Print_Area" localSheetId="1">'formato de viáticos sin anticip'!$A$1:$L$28</definedName>
    <definedName name="_xlnm.Print_Titles" localSheetId="0">'formato de viáticos con Anticip'!$1:$18</definedName>
    <definedName name="_xlnm.Print_Titles" localSheetId="1">'formato de viáticos sin anticip'!$1:$18</definedName>
  </definedNames>
  <calcPr calcId="162913"/>
</workbook>
</file>

<file path=xl/calcChain.xml><?xml version="1.0" encoding="utf-8"?>
<calcChain xmlns="http://schemas.openxmlformats.org/spreadsheetml/2006/main">
  <c r="L21" i="4" l="1"/>
  <c r="J21" i="4"/>
  <c r="L20" i="4"/>
  <c r="J20" i="4"/>
  <c r="K22" i="1"/>
  <c r="M21" i="1"/>
  <c r="K21" i="1"/>
  <c r="M20" i="1"/>
  <c r="K20" i="1"/>
  <c r="K19" i="1" l="1"/>
  <c r="M19" i="1"/>
  <c r="J19" i="4" l="1"/>
  <c r="L19" i="4" l="1"/>
  <c r="L22" i="4" l="1"/>
  <c r="M26" i="1"/>
</calcChain>
</file>

<file path=xl/sharedStrings.xml><?xml version="1.0" encoding="utf-8"?>
<sst xmlns="http://schemas.openxmlformats.org/spreadsheetml/2006/main" count="95" uniqueCount="56">
  <si>
    <t>UNIDAD DE ACCESO A LA INFORMACIÓN PÚBLICA, PORTAL WEB MINISTERIO DE EDUCACIÓN</t>
  </si>
  <si>
    <t xml:space="preserve">PERSONAL AUTORIZADO PARA VIAJAR </t>
  </si>
  <si>
    <t xml:space="preserve">No. </t>
  </si>
  <si>
    <t xml:space="preserve">MONTO TOTAL Q. </t>
  </si>
  <si>
    <t xml:space="preserve"> INFORMACIÓN PÚBLICA DE OFICIO,  DECRETO 57-2008, LEY DE ACCESO A LA INFORMACIÓN PÚBLICA</t>
  </si>
  <si>
    <t>Nombre, firma y sello de quien elabora</t>
  </si>
  <si>
    <t>COSTOS</t>
  </si>
  <si>
    <t>Nombre, firma y sello de quien autoriza</t>
  </si>
  <si>
    <t>Nombre, firma y sello de quien revisa</t>
  </si>
  <si>
    <t xml:space="preserve">OTROS GASTOS CONEXOS Q. </t>
  </si>
  <si>
    <t>GASTOS CONEXOS</t>
  </si>
  <si>
    <t xml:space="preserve">Vo.Bo. </t>
  </si>
  <si>
    <t xml:space="preserve">BOLETO AÉREO Q. </t>
  </si>
  <si>
    <t xml:space="preserve">NOMBRE DE LA DEPENDENCIA: </t>
  </si>
  <si>
    <t>Mes y año</t>
  </si>
  <si>
    <t xml:space="preserve">TOTAL Q. </t>
  </si>
  <si>
    <r>
      <t>"</t>
    </r>
    <r>
      <rPr>
        <b/>
        <sz val="11"/>
        <color indexed="8"/>
        <rFont val="Calibri"/>
        <family val="2"/>
      </rPr>
      <t>NOTA:</t>
    </r>
    <r>
      <rPr>
        <sz val="11"/>
        <color theme="1"/>
        <rFont val="Calibri"/>
        <family val="2"/>
        <scheme val="minor"/>
      </rPr>
      <t xml:space="preserve"> Cada Unidad Ejecutora es la única responsable del contenido íntegro de la información enviada y publicada, siendo la función específica y limitativa de la Dirección de Administración Financiera -DAFI- la  publicación de la misma, sin realizarle modificación alguna."</t>
    </r>
  </si>
  <si>
    <t>REINTEGRO A LA DEPENDENCIA 
Q.</t>
  </si>
  <si>
    <t>LUGARES VISITADOS</t>
  </si>
  <si>
    <t>OBJETIVO DE LA COMISIÓN</t>
  </si>
  <si>
    <t>LOGROS ALCANZADOS</t>
  </si>
  <si>
    <t>CUOTA DIARIA ESTABLECIDA</t>
  </si>
  <si>
    <t>LIQUIDACIÓN</t>
  </si>
  <si>
    <t>DÍAS COMPROBADOS</t>
  </si>
  <si>
    <t>DIAS AUTORIZADOS SEGÚN NOMBRAMIENTO</t>
  </si>
  <si>
    <t>CON ANTICIPO</t>
  </si>
  <si>
    <r>
      <t xml:space="preserve">DETALLE DE VIAJES POR COMISIONES OFICIALES </t>
    </r>
    <r>
      <rPr>
        <b/>
        <u/>
        <sz val="16"/>
        <color indexed="8"/>
        <rFont val="Arial"/>
        <family val="2"/>
      </rPr>
      <t>AL INTERIOR</t>
    </r>
    <r>
      <rPr>
        <b/>
        <sz val="16"/>
        <color indexed="8"/>
        <rFont val="Arial"/>
        <family val="2"/>
      </rPr>
      <t xml:space="preserve"> DEL PAÍS, CORRESPONDIENTE A:</t>
    </r>
  </si>
  <si>
    <t>GASTOS DE VIÁTICOS COMPROBADOS EN INTEGRACIÓN FIN-FOR-25 Q.</t>
  </si>
  <si>
    <t>SIN ANTICIPO</t>
  </si>
  <si>
    <t>DIRECCIÓN GENERAL DE EVALUACIÓN E INVESTIGACIÓN EDUCATIVA -DIGEDUCA-</t>
  </si>
  <si>
    <t>Licda. Líssida Jocabed Requena Olivarez</t>
  </si>
  <si>
    <t>Licda. Roxana Caballeros de Godoy</t>
  </si>
  <si>
    <t>Lic. Edgar Florencio Montúfar Noriega</t>
  </si>
  <si>
    <t xml:space="preserve">                         Director General de Digeduca</t>
  </si>
  <si>
    <t xml:space="preserve">                  Director General de Digeduca</t>
  </si>
  <si>
    <t>MARIO QUIM CÁN</t>
  </si>
  <si>
    <t>ALTA VERAPAZ</t>
  </si>
  <si>
    <t>JULIO 2024</t>
  </si>
  <si>
    <t>LUIS DAVID LUCH TELLES</t>
  </si>
  <si>
    <t>SOLOLÁ, QUICHÉ, PETÉN, ZACAPA, EL PROGRESO, JALAPA Y SANTA ROSA.</t>
  </si>
  <si>
    <t>APLICAR PILOTO PISA 2025</t>
  </si>
  <si>
    <t xml:space="preserve">APLICACIÓN DE PILOTO PISA 2025 EN LOS DEPARTAMENTOS VISITADOS. </t>
  </si>
  <si>
    <t>QUETZALTENANGO</t>
  </si>
  <si>
    <t>ASISTIR A CONGRESO DE EDUCACIÓN PARA PARTICIPAR EN EL TALLER DE FORMACIÓN DE HERRAMIENTAS ESTADÍSTICAS.</t>
  </si>
  <si>
    <t xml:space="preserve">BASE DE DATOS DE TERCERO BÁSICO 2019 EMPAREJANDO CON LOS ESTUDIANTES GRADUANDOS 2021 Y 2022, QUE SERVIRÁ PARA EL ESTUDIO LONGITUDINAL PARA LA TOMA DE DECISIONES EN EL MINEDUC. </t>
  </si>
  <si>
    <t>AROLDO ESTUARDO VILLATORO BRACAMONTE</t>
  </si>
  <si>
    <t>SACATEPÉQUEZ Y CHIMALTENANGO</t>
  </si>
  <si>
    <t xml:space="preserve">BYRON ANACLETO VÁSQUEZ Y VÁSQUEZ </t>
  </si>
  <si>
    <t>CHIMALTENANGO Y SACATEPÉQUEZ</t>
  </si>
  <si>
    <t>ARELY LUZ IBETH CARRILLO TÉLLEZ</t>
  </si>
  <si>
    <t>CAPACITAR Y MONITOREAR LA APLICACIÓN DE LA PRUEBA DE LECTOESCRITURA EN IDIOMA Q'ECHI' PARA EL NIVEL PRIMARIO.</t>
  </si>
  <si>
    <t>DAR A CONOCER LA ORIENTACIONES Y LINEAMIENTOS PARA LA APLICACIÓN DE LA PRUEBLA ELI CON APOYO DE LA CONSULTORA DEL IDIOMA MAYA Q'ECHI'.</t>
  </si>
  <si>
    <t>NAHUALÁ, SOLOLÁ</t>
  </si>
  <si>
    <t>ASISTIR A CONGRESO PARA IMPARTIR EN LA MESA DE TRABAJO "ESTRATEGIAS PARA MEJORAR LOS RESULTADOS DE LA EVALUACIÓN DE GRADUANDOS DIRIGIDO A DOCENTES DEL NIVEL MEDIO.</t>
  </si>
  <si>
    <t>PARTICIPACIÓN DE DOCENTES DE DIVERSOS ESTABLECIMIENTOS QUE LLEGARON AL TALLER, LO CUALES MOSTRARON INTERÉS EN LOS RESULTADOS DE IGUAL MANERA SE TUVO UNA PARTICIPACIÓN PLENA EN EL DESARROLLO DE ESTRATEGIAS ENCAMINADAS A DESARROLLAR EL CÁLCULO MENTAL Y CONOCIMIENTOS DE NÚMEROS ENTEROS.</t>
  </si>
  <si>
    <t>CRISTOPHER ADOLFO DUARTE SÁNCHEZ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</si>
</sst>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7" x14ac:knownFonts="1">
    <font>
      <sz val="11"/>
      <color theme="1"/>
      <name val="Calibri"/>
      <family val="2"/>
      <scheme val="minor"/>
    </font>
    <font>
      <b/>
      <u/>
      <sz val="16"/>
      <color indexed="8"/>
      <name val="Arial"/>
      <family val="2"/>
    </font>
    <font>
      <b/>
      <sz val="16"/>
      <color indexed="8"/>
      <name val="Arial"/>
      <family val="2"/>
    </font>
    <font>
      <b/>
      <sz val="11"/>
      <color indexed="8"/>
      <name val="Calibri"/>
      <family val="2"/>
    </font>
    <font>
      <b/>
      <sz val="10"/>
      <name val="Arial"/>
      <family val="2"/>
    </font>
    <font>
      <b/>
      <sz val="14"/>
      <color theme="1"/>
      <name val="Arial"/>
      <family val="2"/>
    </font>
    <font>
      <sz val="11"/>
      <color theme="1"/>
      <name val="Arial"/>
      <family val="2"/>
    </font>
    <font>
      <b/>
      <sz val="16"/>
      <color theme="1"/>
      <name val="Arial"/>
      <family val="2"/>
    </font>
    <font>
      <sz val="16"/>
      <color theme="1"/>
      <name val="Arial"/>
      <family val="2"/>
    </font>
    <font>
      <b/>
      <sz val="11"/>
      <color theme="1"/>
      <name val="Arial"/>
      <family val="2"/>
    </font>
    <font>
      <b/>
      <sz val="12"/>
      <color theme="1"/>
      <name val="Arial"/>
      <family val="2"/>
    </font>
    <font>
      <sz val="12"/>
      <color theme="1"/>
      <name val="Arial"/>
      <family val="2"/>
    </font>
    <font>
      <b/>
      <sz val="10"/>
      <color theme="1"/>
      <name val="Arial"/>
      <family val="2"/>
    </font>
    <font>
      <sz val="10"/>
      <color theme="1"/>
      <name val="Arial"/>
      <family val="2"/>
    </font>
    <font>
      <sz val="10"/>
      <name val="Arial"/>
      <family val="2"/>
    </font>
    <font>
      <sz val="10"/>
      <color rgb="FF000000"/>
      <name val="Arial"/>
      <family val="2"/>
    </font>
    <font>
      <sz val="12"/>
      <name val="Arial"/>
      <family val="2"/>
    </font>
  </fonts>
  <fills count="3">
    <fill>
      <patternFill patternType="none"/>
    </fill>
    <fill>
      <patternFill patternType="gray125"/>
    </fill>
    <fill>
      <patternFill patternType="solid">
        <fgColor theme="0"/>
        <bgColor indexed="64"/>
      </patternFill>
    </fill>
  </fills>
  <borders count="32">
    <border>
      <left/>
      <right/>
      <top/>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double">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thin">
        <color indexed="64"/>
      </left>
      <right style="double">
        <color indexed="64"/>
      </right>
      <top/>
      <bottom style="double">
        <color indexed="64"/>
      </bottom>
      <diagonal/>
    </border>
    <border>
      <left/>
      <right style="thin">
        <color indexed="64"/>
      </right>
      <top/>
      <bottom style="thin">
        <color indexed="64"/>
      </bottom>
      <diagonal/>
    </border>
    <border>
      <left/>
      <right/>
      <top style="medium">
        <color indexed="64"/>
      </top>
      <bottom style="double">
        <color indexed="64"/>
      </bottom>
      <diagonal/>
    </border>
    <border>
      <left/>
      <right/>
      <top/>
      <bottom style="thin">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thin">
        <color indexed="64"/>
      </left>
      <right style="double">
        <color indexed="64"/>
      </right>
      <top/>
      <bottom/>
      <diagonal/>
    </border>
    <border>
      <left/>
      <right style="thin">
        <color indexed="64"/>
      </right>
      <top/>
      <bottom/>
      <diagonal/>
    </border>
    <border>
      <left style="double">
        <color indexed="64"/>
      </left>
      <right style="thin">
        <color indexed="64"/>
      </right>
      <top style="double">
        <color indexed="64"/>
      </top>
      <bottom/>
      <diagonal/>
    </border>
    <border>
      <left style="double">
        <color indexed="64"/>
      </left>
      <right style="thin">
        <color indexed="64"/>
      </right>
      <top/>
      <bottom/>
      <diagonal/>
    </border>
    <border>
      <left style="double">
        <color indexed="64"/>
      </left>
      <right style="thin">
        <color indexed="64"/>
      </right>
      <top/>
      <bottom style="double">
        <color indexed="64"/>
      </bottom>
      <diagonal/>
    </border>
    <border>
      <left/>
      <right/>
      <top/>
      <bottom style="medium">
        <color indexed="64"/>
      </bottom>
      <diagonal/>
    </border>
    <border>
      <left/>
      <right/>
      <top style="medium">
        <color indexed="64"/>
      </top>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double">
        <color indexed="64"/>
      </right>
      <top style="double">
        <color indexed="64"/>
      </top>
      <bottom style="thin">
        <color indexed="64"/>
      </bottom>
      <diagonal/>
    </border>
    <border>
      <left style="thin">
        <color rgb="FF000000"/>
      </left>
      <right style="thin">
        <color rgb="FF000000"/>
      </right>
      <top style="thin">
        <color rgb="FF000000"/>
      </top>
      <bottom style="thin">
        <color rgb="FF000000"/>
      </bottom>
      <diagonal/>
    </border>
    <border>
      <left style="double">
        <color indexed="64"/>
      </left>
      <right/>
      <top/>
      <bottom style="thin">
        <color indexed="64"/>
      </bottom>
      <diagonal/>
    </border>
    <border>
      <left style="double">
        <color indexed="64"/>
      </left>
      <right style="thin">
        <color indexed="64"/>
      </right>
      <top style="thin">
        <color indexed="64"/>
      </top>
      <bottom style="double">
        <color indexed="64"/>
      </bottom>
      <diagonal/>
    </border>
    <border>
      <left style="thin">
        <color rgb="FF000000"/>
      </left>
      <right style="thin">
        <color rgb="FF000000"/>
      </right>
      <top style="thin">
        <color rgb="FF000000"/>
      </top>
      <bottom style="double">
        <color indexed="64"/>
      </bottom>
      <diagonal/>
    </border>
  </borders>
  <cellStyleXfs count="1">
    <xf numFmtId="0" fontId="0" fillId="0" borderId="0"/>
  </cellStyleXfs>
  <cellXfs count="103">
    <xf numFmtId="0" fontId="0" fillId="0" borderId="0" xfId="0"/>
    <xf numFmtId="0" fontId="0" fillId="2" borderId="0" xfId="0" applyFill="1"/>
    <xf numFmtId="0" fontId="0" fillId="2" borderId="0" xfId="0" applyFill="1" applyAlignment="1"/>
    <xf numFmtId="0" fontId="5" fillId="2" borderId="0" xfId="0" applyFont="1" applyFill="1" applyAlignment="1">
      <alignment horizontal="left"/>
    </xf>
    <xf numFmtId="0" fontId="6" fillId="2" borderId="0" xfId="0" applyFont="1" applyFill="1"/>
    <xf numFmtId="0" fontId="6" fillId="2" borderId="0" xfId="0" applyFont="1" applyFill="1" applyBorder="1"/>
    <xf numFmtId="0" fontId="7" fillId="2" borderId="0" xfId="0" applyFont="1" applyFill="1" applyAlignment="1"/>
    <xf numFmtId="0" fontId="8" fillId="2" borderId="0" xfId="0" applyFont="1" applyFill="1"/>
    <xf numFmtId="0" fontId="8" fillId="2" borderId="0" xfId="0" applyFont="1" applyFill="1" applyAlignment="1"/>
    <xf numFmtId="0" fontId="9" fillId="2" borderId="0" xfId="0" applyFont="1" applyFill="1" applyAlignment="1">
      <alignment horizontal="right"/>
    </xf>
    <xf numFmtId="0" fontId="6" fillId="2" borderId="0" xfId="0" applyFont="1" applyFill="1" applyBorder="1" applyAlignment="1">
      <alignment horizontal="center"/>
    </xf>
    <xf numFmtId="0" fontId="9" fillId="2" borderId="0" xfId="0" applyFont="1" applyFill="1" applyAlignment="1">
      <alignment horizontal="center"/>
    </xf>
    <xf numFmtId="0" fontId="6" fillId="2" borderId="0" xfId="0" applyFont="1" applyFill="1" applyBorder="1" applyAlignment="1">
      <alignment horizontal="center"/>
    </xf>
    <xf numFmtId="0" fontId="6" fillId="2" borderId="0" xfId="0" applyFont="1" applyFill="1" applyBorder="1" applyAlignment="1">
      <alignment horizontal="center"/>
    </xf>
    <xf numFmtId="0" fontId="9" fillId="2" borderId="0" xfId="0" applyFont="1" applyFill="1" applyAlignment="1">
      <alignment horizontal="center"/>
    </xf>
    <xf numFmtId="0" fontId="10" fillId="2" borderId="0" xfId="0" applyFont="1" applyFill="1" applyBorder="1" applyAlignment="1">
      <alignment horizontal="center"/>
    </xf>
    <xf numFmtId="4" fontId="10" fillId="2" borderId="7" xfId="0" applyNumberFormat="1" applyFont="1" applyFill="1" applyBorder="1" applyAlignment="1">
      <alignment horizontal="right"/>
    </xf>
    <xf numFmtId="0" fontId="6" fillId="2" borderId="0" xfId="0" applyFont="1" applyFill="1" applyBorder="1" applyAlignment="1">
      <alignment horizontal="center"/>
    </xf>
    <xf numFmtId="0" fontId="9" fillId="2" borderId="0" xfId="0" applyFont="1" applyFill="1" applyAlignment="1">
      <alignment horizontal="center"/>
    </xf>
    <xf numFmtId="0" fontId="12" fillId="2" borderId="9" xfId="0" applyFont="1" applyFill="1" applyBorder="1" applyAlignment="1"/>
    <xf numFmtId="0" fontId="12" fillId="2" borderId="0" xfId="0" applyFont="1" applyFill="1" applyBorder="1" applyAlignment="1"/>
    <xf numFmtId="0" fontId="4" fillId="2" borderId="12" xfId="0" applyFont="1" applyFill="1" applyBorder="1" applyAlignment="1">
      <alignment horizontal="center" vertical="center" wrapText="1"/>
    </xf>
    <xf numFmtId="0" fontId="9" fillId="2" borderId="0" xfId="0" applyFont="1" applyFill="1" applyAlignment="1">
      <alignment horizontal="center"/>
    </xf>
    <xf numFmtId="0" fontId="6" fillId="2" borderId="0" xfId="0" applyFont="1" applyFill="1" applyBorder="1" applyAlignment="1">
      <alignment horizontal="center"/>
    </xf>
    <xf numFmtId="0" fontId="6" fillId="2" borderId="0" xfId="0" applyFont="1" applyFill="1" applyAlignment="1">
      <alignment horizontal="center"/>
    </xf>
    <xf numFmtId="0" fontId="7" fillId="2" borderId="0" xfId="0" applyFont="1" applyFill="1" applyBorder="1" applyAlignment="1"/>
    <xf numFmtId="0" fontId="4" fillId="2" borderId="3"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6" fillId="2" borderId="0" xfId="0" applyFont="1" applyFill="1" applyBorder="1" applyAlignment="1">
      <alignment horizontal="center"/>
    </xf>
    <xf numFmtId="0" fontId="14" fillId="0" borderId="28" xfId="0" applyFont="1" applyFill="1" applyBorder="1" applyAlignment="1">
      <alignment horizontal="left" wrapText="1"/>
    </xf>
    <xf numFmtId="0" fontId="14" fillId="0" borderId="28" xfId="0" applyFont="1" applyFill="1" applyBorder="1" applyAlignment="1">
      <alignment horizontal="left" vertical="top" wrapText="1"/>
    </xf>
    <xf numFmtId="2" fontId="15" fillId="0" borderId="28" xfId="0" applyNumberFormat="1" applyFont="1" applyFill="1" applyBorder="1" applyAlignment="1">
      <alignment horizontal="center" vertical="center" shrinkToFit="1"/>
    </xf>
    <xf numFmtId="164" fontId="15" fillId="0" borderId="28" xfId="0" applyNumberFormat="1" applyFont="1" applyFill="1" applyBorder="1" applyAlignment="1">
      <alignment horizontal="center" vertical="center" shrinkToFit="1"/>
    </xf>
    <xf numFmtId="4" fontId="15" fillId="0" borderId="28" xfId="0" applyNumberFormat="1" applyFont="1" applyFill="1" applyBorder="1" applyAlignment="1">
      <alignment horizontal="center" vertical="center" shrinkToFit="1"/>
    </xf>
    <xf numFmtId="0" fontId="14" fillId="0" borderId="28" xfId="0" applyFont="1" applyFill="1" applyBorder="1" applyAlignment="1">
      <alignment horizontal="left" vertical="center" wrapText="1"/>
    </xf>
    <xf numFmtId="0" fontId="14" fillId="0" borderId="28" xfId="0" applyFont="1" applyFill="1" applyBorder="1" applyAlignment="1">
      <alignment horizontal="center" vertical="center" wrapText="1"/>
    </xf>
    <xf numFmtId="4" fontId="13" fillId="2" borderId="6" xfId="0" applyNumberFormat="1" applyFont="1" applyFill="1" applyBorder="1" applyAlignment="1">
      <alignment horizontal="center" vertical="center"/>
    </xf>
    <xf numFmtId="0" fontId="13" fillId="0" borderId="28" xfId="0" applyFont="1" applyFill="1" applyBorder="1" applyAlignment="1">
      <alignment horizontal="left" vertical="top" wrapText="1"/>
    </xf>
    <xf numFmtId="1" fontId="15" fillId="0" borderId="28" xfId="0" applyNumberFormat="1" applyFont="1" applyFill="1" applyBorder="1" applyAlignment="1">
      <alignment horizontal="center" vertical="center" shrinkToFit="1"/>
    </xf>
    <xf numFmtId="0" fontId="13" fillId="0" borderId="28" xfId="0" applyFont="1" applyFill="1" applyBorder="1" applyAlignment="1">
      <alignment horizontal="center" vertical="center" wrapText="1"/>
    </xf>
    <xf numFmtId="0" fontId="15" fillId="0" borderId="28" xfId="0" applyNumberFormat="1" applyFont="1" applyFill="1" applyBorder="1" applyAlignment="1">
      <alignment horizontal="center" vertical="center" shrinkToFit="1"/>
    </xf>
    <xf numFmtId="4" fontId="10" fillId="2" borderId="0" xfId="0" applyNumberFormat="1" applyFont="1" applyFill="1" applyBorder="1" applyAlignment="1">
      <alignment horizontal="right"/>
    </xf>
    <xf numFmtId="0" fontId="14" fillId="0" borderId="31" xfId="0" applyFont="1" applyFill="1" applyBorder="1" applyAlignment="1">
      <alignment horizontal="left" wrapText="1"/>
    </xf>
    <xf numFmtId="0" fontId="14" fillId="0" borderId="31" xfId="0" applyFont="1" applyFill="1" applyBorder="1" applyAlignment="1">
      <alignment horizontal="center" vertical="center" wrapText="1"/>
    </xf>
    <xf numFmtId="0" fontId="14" fillId="0" borderId="31" xfId="0" applyFont="1" applyFill="1" applyBorder="1" applyAlignment="1">
      <alignment horizontal="left" vertical="center" wrapText="1"/>
    </xf>
    <xf numFmtId="0" fontId="13" fillId="0" borderId="31" xfId="0" applyFont="1" applyFill="1" applyBorder="1" applyAlignment="1">
      <alignment horizontal="left" vertical="top" wrapText="1"/>
    </xf>
    <xf numFmtId="2" fontId="15" fillId="0" borderId="31" xfId="0" applyNumberFormat="1" applyFont="1" applyFill="1" applyBorder="1" applyAlignment="1">
      <alignment horizontal="center" vertical="center" shrinkToFit="1"/>
    </xf>
    <xf numFmtId="1" fontId="15" fillId="0" borderId="31" xfId="0" applyNumberFormat="1" applyFont="1" applyFill="1" applyBorder="1" applyAlignment="1">
      <alignment horizontal="center" vertical="center" shrinkToFit="1"/>
    </xf>
    <xf numFmtId="4" fontId="15" fillId="0" borderId="31" xfId="0" applyNumberFormat="1" applyFont="1" applyFill="1" applyBorder="1" applyAlignment="1">
      <alignment horizontal="center" vertical="center" shrinkToFit="1"/>
    </xf>
    <xf numFmtId="0" fontId="11" fillId="2" borderId="2" xfId="0" applyFont="1" applyFill="1" applyBorder="1" applyAlignment="1">
      <alignment wrapText="1"/>
    </xf>
    <xf numFmtId="2" fontId="11" fillId="2" borderId="2" xfId="0" applyNumberFormat="1" applyFont="1" applyFill="1" applyBorder="1" applyAlignment="1">
      <alignment horizontal="center" vertical="center"/>
    </xf>
    <xf numFmtId="0" fontId="11" fillId="2" borderId="2" xfId="0" applyFont="1" applyFill="1" applyBorder="1" applyAlignment="1">
      <alignment vertical="center"/>
    </xf>
    <xf numFmtId="0" fontId="11" fillId="2" borderId="2" xfId="0" applyFont="1" applyFill="1" applyBorder="1" applyAlignment="1">
      <alignment horizontal="center" vertical="center"/>
    </xf>
    <xf numFmtId="4" fontId="11" fillId="2" borderId="6" xfId="0" applyNumberFormat="1" applyFont="1" applyFill="1" applyBorder="1" applyAlignment="1">
      <alignment horizontal="center" vertical="center"/>
    </xf>
    <xf numFmtId="4" fontId="16" fillId="2" borderId="5" xfId="0" applyNumberFormat="1" applyFont="1" applyFill="1" applyBorder="1" applyAlignment="1">
      <alignment horizontal="center" vertical="center" wrapText="1"/>
    </xf>
    <xf numFmtId="0" fontId="11" fillId="2" borderId="2" xfId="0" applyNumberFormat="1" applyFont="1" applyFill="1" applyBorder="1" applyAlignment="1">
      <alignment horizontal="center" vertical="center"/>
    </xf>
    <xf numFmtId="4" fontId="11" fillId="2" borderId="8" xfId="0" applyNumberFormat="1" applyFont="1" applyFill="1" applyBorder="1" applyAlignment="1">
      <alignment horizontal="center" vertical="center"/>
    </xf>
    <xf numFmtId="0" fontId="11" fillId="2" borderId="4" xfId="0" applyFont="1" applyFill="1" applyBorder="1" applyAlignment="1">
      <alignment horizontal="center" vertical="center"/>
    </xf>
    <xf numFmtId="0" fontId="11" fillId="2" borderId="1" xfId="0" applyFont="1" applyFill="1" applyBorder="1" applyAlignment="1">
      <alignment horizontal="center" vertical="center"/>
    </xf>
    <xf numFmtId="0" fontId="6" fillId="2" borderId="1" xfId="0" applyFont="1" applyFill="1" applyBorder="1" applyAlignment="1">
      <alignment horizontal="center" vertical="center"/>
    </xf>
    <xf numFmtId="0" fontId="11" fillId="2" borderId="2" xfId="0" applyFont="1" applyFill="1" applyBorder="1" applyAlignment="1">
      <alignment horizontal="left" vertical="center"/>
    </xf>
    <xf numFmtId="0" fontId="11" fillId="2" borderId="2" xfId="0" applyFont="1" applyFill="1" applyBorder="1" applyAlignment="1">
      <alignment vertical="center" wrapText="1"/>
    </xf>
    <xf numFmtId="4" fontId="16" fillId="2" borderId="2" xfId="0" applyNumberFormat="1" applyFont="1" applyFill="1" applyBorder="1" applyAlignment="1">
      <alignment horizontal="center" vertical="center" wrapText="1"/>
    </xf>
    <xf numFmtId="0" fontId="11" fillId="2" borderId="2" xfId="0" applyFont="1" applyFill="1" applyBorder="1" applyAlignment="1">
      <alignment horizontal="left" vertical="center" wrapText="1"/>
    </xf>
    <xf numFmtId="0" fontId="6" fillId="2" borderId="30" xfId="0" applyFont="1" applyFill="1" applyBorder="1" applyAlignment="1">
      <alignment horizontal="center" vertical="center"/>
    </xf>
    <xf numFmtId="0" fontId="6" fillId="2" borderId="4" xfId="0" applyFont="1" applyFill="1" applyBorder="1" applyAlignment="1">
      <alignment horizontal="center" vertical="center"/>
    </xf>
    <xf numFmtId="0" fontId="6" fillId="2" borderId="2" xfId="0" applyFont="1" applyFill="1" applyBorder="1" applyAlignment="1">
      <alignment vertical="center" wrapText="1"/>
    </xf>
    <xf numFmtId="0" fontId="6" fillId="2" borderId="2" xfId="0" applyFont="1" applyFill="1" applyBorder="1" applyAlignment="1">
      <alignment wrapText="1"/>
    </xf>
    <xf numFmtId="0" fontId="9" fillId="2" borderId="0" xfId="0" applyFont="1" applyFill="1" applyAlignment="1">
      <alignment horizontal="center"/>
    </xf>
    <xf numFmtId="0" fontId="12" fillId="2" borderId="18" xfId="0" applyFont="1" applyFill="1" applyBorder="1" applyAlignment="1">
      <alignment horizontal="center" vertical="center"/>
    </xf>
    <xf numFmtId="0" fontId="12" fillId="2" borderId="19" xfId="0" applyFont="1" applyFill="1" applyBorder="1" applyAlignment="1">
      <alignment horizontal="center" vertical="center"/>
    </xf>
    <xf numFmtId="0" fontId="12" fillId="2" borderId="20" xfId="0" applyFont="1" applyFill="1" applyBorder="1" applyAlignment="1">
      <alignment horizontal="center" vertical="center"/>
    </xf>
    <xf numFmtId="0" fontId="4" fillId="2" borderId="11" xfId="0" applyFont="1" applyFill="1" applyBorder="1" applyAlignment="1">
      <alignment horizontal="center" vertical="center" wrapText="1"/>
    </xf>
    <xf numFmtId="0" fontId="4" fillId="2" borderId="12" xfId="0" applyFont="1" applyFill="1" applyBorder="1" applyAlignment="1">
      <alignment horizontal="center" vertical="center" wrapText="1"/>
    </xf>
    <xf numFmtId="49" fontId="7" fillId="2" borderId="21" xfId="0" applyNumberFormat="1" applyFont="1" applyFill="1" applyBorder="1" applyAlignment="1">
      <alignment horizontal="center"/>
    </xf>
    <xf numFmtId="0" fontId="13" fillId="2" borderId="22" xfId="0" applyFont="1" applyFill="1" applyBorder="1" applyAlignment="1">
      <alignment horizontal="center"/>
    </xf>
    <xf numFmtId="0" fontId="7" fillId="2" borderId="21" xfId="0" applyFont="1" applyFill="1" applyBorder="1" applyAlignment="1">
      <alignment horizontal="center"/>
    </xf>
    <xf numFmtId="0" fontId="12" fillId="2" borderId="9" xfId="0" applyFont="1" applyFill="1" applyBorder="1" applyAlignment="1">
      <alignment horizontal="right"/>
    </xf>
    <xf numFmtId="0" fontId="4" fillId="2" borderId="10" xfId="0" applyFont="1" applyFill="1" applyBorder="1" applyAlignment="1">
      <alignment horizontal="center"/>
    </xf>
    <xf numFmtId="0" fontId="4" fillId="2" borderId="8" xfId="0" applyFont="1" applyFill="1" applyBorder="1" applyAlignment="1">
      <alignment horizontal="center"/>
    </xf>
    <xf numFmtId="0" fontId="4" fillId="2" borderId="5" xfId="0" applyFont="1" applyFill="1" applyBorder="1" applyAlignment="1">
      <alignment horizontal="center" vertical="center" wrapText="1"/>
    </xf>
    <xf numFmtId="0" fontId="4" fillId="2" borderId="13" xfId="0" applyFont="1" applyFill="1" applyBorder="1" applyAlignment="1">
      <alignment horizontal="center"/>
    </xf>
    <xf numFmtId="0" fontId="4" fillId="2" borderId="14" xfId="0" applyFont="1" applyFill="1" applyBorder="1" applyAlignment="1">
      <alignment horizontal="center"/>
    </xf>
    <xf numFmtId="0" fontId="4" fillId="2" borderId="15" xfId="0" applyFont="1" applyFill="1" applyBorder="1" applyAlignment="1">
      <alignment horizontal="center"/>
    </xf>
    <xf numFmtId="0" fontId="4" fillId="2" borderId="16"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0" fillId="0" borderId="0" xfId="0" applyFill="1" applyAlignment="1">
      <alignment horizontal="left" wrapText="1"/>
    </xf>
    <xf numFmtId="0" fontId="10" fillId="2" borderId="29" xfId="0" applyFont="1" applyFill="1" applyBorder="1" applyAlignment="1">
      <alignment horizontal="center"/>
    </xf>
    <xf numFmtId="0" fontId="10" fillId="2" borderId="10" xfId="0" applyFont="1" applyFill="1" applyBorder="1" applyAlignment="1">
      <alignment horizontal="center"/>
    </xf>
    <xf numFmtId="0" fontId="10" fillId="2" borderId="8" xfId="0" applyFont="1" applyFill="1" applyBorder="1" applyAlignment="1">
      <alignment horizontal="center"/>
    </xf>
    <xf numFmtId="0" fontId="4" fillId="2" borderId="26" xfId="0" applyFont="1" applyFill="1" applyBorder="1" applyAlignment="1">
      <alignment horizontal="center"/>
    </xf>
    <xf numFmtId="0" fontId="4" fillId="2" borderId="24" xfId="0" applyFont="1" applyFill="1" applyBorder="1" applyAlignment="1">
      <alignment horizontal="center"/>
    </xf>
    <xf numFmtId="0" fontId="4" fillId="2" borderId="27" xfId="0" applyFont="1" applyFill="1" applyBorder="1" applyAlignment="1">
      <alignment horizontal="center"/>
    </xf>
    <xf numFmtId="0" fontId="6" fillId="2" borderId="0" xfId="0" applyFont="1" applyFill="1" applyBorder="1" applyAlignment="1">
      <alignment horizontal="center"/>
    </xf>
    <xf numFmtId="0" fontId="9" fillId="2" borderId="0" xfId="0" applyFont="1" applyFill="1" applyBorder="1" applyAlignment="1">
      <alignment horizontal="center"/>
    </xf>
    <xf numFmtId="0" fontId="4" fillId="2" borderId="17" xfId="0" applyFont="1" applyFill="1" applyBorder="1" applyAlignment="1">
      <alignment horizontal="center" vertical="center" wrapText="1"/>
    </xf>
    <xf numFmtId="0" fontId="6" fillId="2" borderId="0" xfId="0" applyFont="1" applyFill="1" applyBorder="1" applyAlignment="1">
      <alignment horizontal="left"/>
    </xf>
    <xf numFmtId="0" fontId="4" fillId="2" borderId="7" xfId="0" applyFont="1" applyFill="1" applyBorder="1" applyAlignment="1">
      <alignment horizontal="center" vertical="center" wrapText="1"/>
    </xf>
    <xf numFmtId="0" fontId="7" fillId="2" borderId="0" xfId="0" applyFont="1" applyFill="1" applyAlignment="1">
      <alignment horizontal="center"/>
    </xf>
    <xf numFmtId="0" fontId="10" fillId="2" borderId="23" xfId="0" applyFont="1" applyFill="1" applyBorder="1" applyAlignment="1">
      <alignment horizontal="center"/>
    </xf>
    <xf numFmtId="0" fontId="10" fillId="2" borderId="24" xfId="0" applyFont="1" applyFill="1" applyBorder="1" applyAlignment="1">
      <alignment horizontal="center"/>
    </xf>
    <xf numFmtId="0" fontId="10" fillId="2" borderId="25" xfId="0" applyFont="1" applyFill="1" applyBorder="1" applyAlignment="1">
      <alignment horizont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4</xdr:col>
      <xdr:colOff>2028825</xdr:colOff>
      <xdr:row>0</xdr:row>
      <xdr:rowOff>85725</xdr:rowOff>
    </xdr:from>
    <xdr:to>
      <xdr:col>5</xdr:col>
      <xdr:colOff>779318</xdr:colOff>
      <xdr:row>4</xdr:row>
      <xdr:rowOff>180975</xdr:rowOff>
    </xdr:to>
    <xdr:pic>
      <xdr:nvPicPr>
        <xdr:cNvPr id="1212" name="2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286875" y="85725"/>
          <a:ext cx="866775" cy="857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1295400</xdr:colOff>
      <xdr:row>0</xdr:row>
      <xdr:rowOff>85725</xdr:rowOff>
    </xdr:from>
    <xdr:to>
      <xdr:col>5</xdr:col>
      <xdr:colOff>187902</xdr:colOff>
      <xdr:row>4</xdr:row>
      <xdr:rowOff>180975</xdr:rowOff>
    </xdr:to>
    <xdr:pic>
      <xdr:nvPicPr>
        <xdr:cNvPr id="2053" name="2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53450" y="85725"/>
          <a:ext cx="1028700" cy="857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6:M36"/>
  <sheetViews>
    <sheetView tabSelected="1" view="pageLayout" topLeftCell="A24" zoomScale="55" zoomScaleNormal="72" zoomScalePageLayoutView="55" workbookViewId="0">
      <selection activeCell="L28" sqref="L28"/>
    </sheetView>
  </sheetViews>
  <sheetFormatPr baseColWidth="10" defaultRowHeight="15" x14ac:dyDescent="0.25"/>
  <cols>
    <col min="1" max="1" width="5.7109375" style="1" customWidth="1"/>
    <col min="2" max="2" width="42.140625" style="1" customWidth="1"/>
    <col min="3" max="3" width="25.5703125" style="1" customWidth="1"/>
    <col min="4" max="4" width="34.85546875" style="1" customWidth="1"/>
    <col min="5" max="5" width="31.85546875" style="1" customWidth="1"/>
    <col min="6" max="6" width="17.5703125" style="1" customWidth="1"/>
    <col min="7" max="7" width="20.85546875" style="1" customWidth="1"/>
    <col min="8" max="9" width="13.7109375" style="1" customWidth="1"/>
    <col min="10" max="10" width="18" style="1" customWidth="1"/>
    <col min="11" max="11" width="21.28515625" style="1" customWidth="1"/>
    <col min="12" max="12" width="20" style="1" customWidth="1"/>
    <col min="13" max="13" width="16.85546875" style="1" customWidth="1"/>
    <col min="14" max="16384" width="11.42578125" style="1"/>
  </cols>
  <sheetData>
    <row r="6" spans="1:13" x14ac:dyDescent="0.25">
      <c r="A6" s="69" t="s">
        <v>4</v>
      </c>
      <c r="B6" s="69"/>
      <c r="C6" s="69"/>
      <c r="D6" s="69"/>
      <c r="E6" s="69"/>
      <c r="F6" s="69"/>
      <c r="G6" s="69"/>
      <c r="H6" s="69"/>
      <c r="I6" s="69"/>
      <c r="J6" s="69"/>
      <c r="K6" s="69"/>
      <c r="L6" s="69"/>
      <c r="M6" s="69"/>
    </row>
    <row r="7" spans="1:13" ht="15.75" customHeight="1" x14ac:dyDescent="0.25">
      <c r="A7" s="69" t="s">
        <v>0</v>
      </c>
      <c r="B7" s="69"/>
      <c r="C7" s="69"/>
      <c r="D7" s="69"/>
      <c r="E7" s="69"/>
      <c r="F7" s="69"/>
      <c r="G7" s="69"/>
      <c r="H7" s="69"/>
      <c r="I7" s="69"/>
      <c r="J7" s="69"/>
      <c r="K7" s="69"/>
      <c r="L7" s="69"/>
      <c r="M7" s="69"/>
    </row>
    <row r="8" spans="1:13" ht="15.75" customHeight="1" x14ac:dyDescent="0.25">
      <c r="A8" s="11"/>
      <c r="B8" s="11"/>
      <c r="C8" s="11"/>
      <c r="D8" s="11"/>
      <c r="E8" s="11"/>
      <c r="F8" s="11"/>
      <c r="G8" s="14"/>
      <c r="H8" s="11"/>
      <c r="I8" s="11"/>
      <c r="J8" s="11"/>
      <c r="K8" s="11"/>
      <c r="L8" s="11"/>
      <c r="M8" s="11"/>
    </row>
    <row r="9" spans="1:13" x14ac:dyDescent="0.25">
      <c r="B9" s="2"/>
      <c r="C9" s="2"/>
      <c r="D9" s="2"/>
      <c r="E9" s="2"/>
      <c r="F9" s="2"/>
      <c r="G9" s="2"/>
      <c r="H9" s="2"/>
      <c r="I9" s="2"/>
      <c r="J9" s="2"/>
      <c r="K9" s="2"/>
      <c r="L9" s="2"/>
      <c r="M9" s="2"/>
    </row>
    <row r="10" spans="1:13" ht="21" thickBot="1" x14ac:dyDescent="0.35">
      <c r="A10" s="6" t="s">
        <v>26</v>
      </c>
      <c r="B10" s="6"/>
      <c r="C10" s="6"/>
      <c r="D10" s="6"/>
      <c r="E10" s="6"/>
      <c r="F10" s="6"/>
      <c r="G10" s="6"/>
      <c r="H10" s="6"/>
      <c r="I10" s="6"/>
      <c r="J10" s="6"/>
      <c r="K10" s="75" t="s">
        <v>37</v>
      </c>
      <c r="L10" s="75"/>
      <c r="M10" s="75"/>
    </row>
    <row r="11" spans="1:13" ht="14.25" customHeight="1" x14ac:dyDescent="0.3">
      <c r="A11" s="6"/>
      <c r="B11" s="6"/>
      <c r="C11" s="6"/>
      <c r="D11" s="6"/>
      <c r="E11" s="6"/>
      <c r="F11" s="6"/>
      <c r="G11" s="6"/>
      <c r="H11" s="6"/>
      <c r="I11" s="6"/>
      <c r="J11" s="6"/>
      <c r="K11" s="76" t="s">
        <v>14</v>
      </c>
      <c r="L11" s="76"/>
      <c r="M11" s="76"/>
    </row>
    <row r="12" spans="1:13" ht="9" customHeight="1" x14ac:dyDescent="0.25">
      <c r="A12" s="3"/>
      <c r="B12" s="3"/>
      <c r="C12" s="3"/>
      <c r="D12" s="3"/>
      <c r="E12" s="3"/>
      <c r="F12" s="3"/>
      <c r="G12" s="3"/>
      <c r="H12" s="3"/>
      <c r="I12" s="3"/>
      <c r="J12" s="3"/>
      <c r="K12" s="3"/>
      <c r="L12" s="3"/>
      <c r="M12" s="3"/>
    </row>
    <row r="13" spans="1:13" ht="21" thickBot="1" x14ac:dyDescent="0.35">
      <c r="A13" s="6" t="s">
        <v>13</v>
      </c>
      <c r="B13" s="6"/>
      <c r="C13" s="77" t="s">
        <v>29</v>
      </c>
      <c r="D13" s="77"/>
      <c r="E13" s="77"/>
      <c r="F13" s="77"/>
      <c r="G13" s="77"/>
      <c r="H13" s="77"/>
      <c r="I13" s="77"/>
      <c r="J13" s="77"/>
      <c r="K13" s="77"/>
      <c r="L13" s="77"/>
      <c r="M13" s="77"/>
    </row>
    <row r="14" spans="1:13" ht="15" customHeight="1" thickBot="1" x14ac:dyDescent="0.35">
      <c r="A14" s="7"/>
      <c r="B14" s="8"/>
      <c r="C14" s="8"/>
      <c r="D14" s="8"/>
      <c r="E14" s="8"/>
      <c r="F14" s="8"/>
      <c r="G14" s="8"/>
      <c r="H14" s="8"/>
      <c r="I14" s="8"/>
      <c r="J14" s="8"/>
      <c r="K14" s="8"/>
      <c r="L14" s="78" t="s">
        <v>25</v>
      </c>
      <c r="M14" s="78"/>
    </row>
    <row r="15" spans="1:13" ht="25.5" customHeight="1" thickTop="1" x14ac:dyDescent="0.25">
      <c r="A15" s="70" t="s">
        <v>2</v>
      </c>
      <c r="B15" s="73" t="s">
        <v>1</v>
      </c>
      <c r="C15" s="73" t="s">
        <v>18</v>
      </c>
      <c r="D15" s="73" t="s">
        <v>19</v>
      </c>
      <c r="E15" s="73" t="s">
        <v>20</v>
      </c>
      <c r="F15" s="73" t="s">
        <v>21</v>
      </c>
      <c r="G15" s="73" t="s">
        <v>24</v>
      </c>
      <c r="H15" s="91" t="s">
        <v>6</v>
      </c>
      <c r="I15" s="92"/>
      <c r="J15" s="92"/>
      <c r="K15" s="92"/>
      <c r="L15" s="92"/>
      <c r="M15" s="93"/>
    </row>
    <row r="16" spans="1:13" ht="25.5" customHeight="1" x14ac:dyDescent="0.25">
      <c r="A16" s="71"/>
      <c r="B16" s="74"/>
      <c r="C16" s="74"/>
      <c r="D16" s="74"/>
      <c r="E16" s="74"/>
      <c r="F16" s="74"/>
      <c r="G16" s="74"/>
      <c r="H16" s="82" t="s">
        <v>22</v>
      </c>
      <c r="I16" s="83"/>
      <c r="J16" s="83"/>
      <c r="K16" s="83"/>
      <c r="L16" s="83"/>
      <c r="M16" s="84"/>
    </row>
    <row r="17" spans="1:13" ht="24" customHeight="1" x14ac:dyDescent="0.25">
      <c r="A17" s="71"/>
      <c r="B17" s="74"/>
      <c r="C17" s="74"/>
      <c r="D17" s="74"/>
      <c r="E17" s="74"/>
      <c r="F17" s="74"/>
      <c r="G17" s="74"/>
      <c r="H17" s="79" t="s">
        <v>10</v>
      </c>
      <c r="I17" s="80"/>
      <c r="J17" s="96" t="s">
        <v>17</v>
      </c>
      <c r="K17" s="74" t="s">
        <v>23</v>
      </c>
      <c r="L17" s="74" t="s">
        <v>27</v>
      </c>
      <c r="M17" s="85" t="s">
        <v>3</v>
      </c>
    </row>
    <row r="18" spans="1:13" ht="61.5" customHeight="1" thickBot="1" x14ac:dyDescent="0.3">
      <c r="A18" s="72"/>
      <c r="B18" s="74"/>
      <c r="C18" s="74"/>
      <c r="D18" s="74"/>
      <c r="E18" s="74"/>
      <c r="F18" s="81"/>
      <c r="G18" s="81"/>
      <c r="H18" s="27" t="s">
        <v>9</v>
      </c>
      <c r="I18" s="28" t="s">
        <v>12</v>
      </c>
      <c r="J18" s="81"/>
      <c r="K18" s="81"/>
      <c r="L18" s="81"/>
      <c r="M18" s="86"/>
    </row>
    <row r="19" spans="1:13" ht="68.25" customHeight="1" thickTop="1" x14ac:dyDescent="0.25">
      <c r="A19" s="66">
        <v>1</v>
      </c>
      <c r="B19" s="35" t="s">
        <v>38</v>
      </c>
      <c r="C19" s="36" t="s">
        <v>39</v>
      </c>
      <c r="D19" s="35" t="s">
        <v>40</v>
      </c>
      <c r="E19" s="35" t="s">
        <v>41</v>
      </c>
      <c r="F19" s="32">
        <v>420</v>
      </c>
      <c r="G19" s="33">
        <v>8.5</v>
      </c>
      <c r="H19" s="32">
        <v>0</v>
      </c>
      <c r="I19" s="32">
        <v>0</v>
      </c>
      <c r="J19" s="32">
        <v>266</v>
      </c>
      <c r="K19" s="32">
        <f>(G19*L19)/(G19*F19)</f>
        <v>7.8666666666666663</v>
      </c>
      <c r="L19" s="34">
        <v>3304</v>
      </c>
      <c r="M19" s="37">
        <f>L19</f>
        <v>3304</v>
      </c>
    </row>
    <row r="20" spans="1:13" ht="68.25" customHeight="1" x14ac:dyDescent="0.25">
      <c r="A20" s="60">
        <v>2</v>
      </c>
      <c r="B20" s="35" t="s">
        <v>45</v>
      </c>
      <c r="C20" s="36" t="s">
        <v>46</v>
      </c>
      <c r="D20" s="35" t="s">
        <v>40</v>
      </c>
      <c r="E20" s="35" t="s">
        <v>41</v>
      </c>
      <c r="F20" s="32">
        <v>420</v>
      </c>
      <c r="G20" s="33">
        <v>1.5</v>
      </c>
      <c r="H20" s="32">
        <v>0</v>
      </c>
      <c r="I20" s="32">
        <v>0</v>
      </c>
      <c r="J20" s="32">
        <v>102</v>
      </c>
      <c r="K20" s="32">
        <f>(G20*L20)/(G20*F20)</f>
        <v>1.2571428571428571</v>
      </c>
      <c r="L20" s="34">
        <v>528</v>
      </c>
      <c r="M20" s="37">
        <f>L20</f>
        <v>528</v>
      </c>
    </row>
    <row r="21" spans="1:13" ht="68.25" customHeight="1" x14ac:dyDescent="0.25">
      <c r="A21" s="60">
        <v>3</v>
      </c>
      <c r="B21" s="35" t="s">
        <v>47</v>
      </c>
      <c r="C21" s="36" t="s">
        <v>48</v>
      </c>
      <c r="D21" s="35" t="s">
        <v>40</v>
      </c>
      <c r="E21" s="35" t="s">
        <v>41</v>
      </c>
      <c r="F21" s="32">
        <v>420</v>
      </c>
      <c r="G21" s="41">
        <v>1.5</v>
      </c>
      <c r="H21" s="32">
        <v>0</v>
      </c>
      <c r="I21" s="32">
        <v>0</v>
      </c>
      <c r="J21" s="32">
        <v>52</v>
      </c>
      <c r="K21" s="32">
        <f>(G21*L21)/(G21*F21)</f>
        <v>1.3761904761904762</v>
      </c>
      <c r="L21" s="34">
        <v>578</v>
      </c>
      <c r="M21" s="37">
        <f>L21</f>
        <v>578</v>
      </c>
    </row>
    <row r="22" spans="1:13" ht="102" customHeight="1" x14ac:dyDescent="0.25">
      <c r="A22" s="60">
        <v>4</v>
      </c>
      <c r="B22" s="35" t="s">
        <v>49</v>
      </c>
      <c r="C22" s="36" t="s">
        <v>36</v>
      </c>
      <c r="D22" s="35" t="s">
        <v>50</v>
      </c>
      <c r="E22" s="35" t="s">
        <v>51</v>
      </c>
      <c r="F22" s="32">
        <v>420</v>
      </c>
      <c r="G22" s="41">
        <v>3.5</v>
      </c>
      <c r="H22" s="32">
        <v>175</v>
      </c>
      <c r="I22" s="32">
        <v>0</v>
      </c>
      <c r="J22" s="32">
        <v>279.5</v>
      </c>
      <c r="K22" s="32">
        <f>(G22*L22)/(G22*F22)</f>
        <v>2.8345238095238097</v>
      </c>
      <c r="L22" s="34">
        <v>1190.5</v>
      </c>
      <c r="M22" s="37">
        <v>1365.5</v>
      </c>
    </row>
    <row r="23" spans="1:13" ht="68.25" customHeight="1" x14ac:dyDescent="0.25">
      <c r="A23" s="60">
        <v>5</v>
      </c>
      <c r="B23" s="35"/>
      <c r="C23" s="40"/>
      <c r="D23" s="31"/>
      <c r="E23" s="38"/>
      <c r="F23" s="32"/>
      <c r="G23" s="39"/>
      <c r="H23" s="32"/>
      <c r="I23" s="32"/>
      <c r="J23" s="32"/>
      <c r="K23" s="32"/>
      <c r="L23" s="34"/>
      <c r="M23" s="34"/>
    </row>
    <row r="24" spans="1:13" ht="68.25" customHeight="1" x14ac:dyDescent="0.25">
      <c r="A24" s="60">
        <v>6</v>
      </c>
      <c r="B24" s="30"/>
      <c r="C24" s="36"/>
      <c r="D24" s="35"/>
      <c r="E24" s="38"/>
      <c r="F24" s="32"/>
      <c r="G24" s="39"/>
      <c r="H24" s="32"/>
      <c r="I24" s="32"/>
      <c r="J24" s="32"/>
      <c r="K24" s="32"/>
      <c r="L24" s="34"/>
      <c r="M24" s="34"/>
    </row>
    <row r="25" spans="1:13" ht="68.25" customHeight="1" thickBot="1" x14ac:dyDescent="0.3">
      <c r="A25" s="65">
        <v>7</v>
      </c>
      <c r="B25" s="43"/>
      <c r="C25" s="44"/>
      <c r="D25" s="45"/>
      <c r="E25" s="46"/>
      <c r="F25" s="47"/>
      <c r="G25" s="48"/>
      <c r="H25" s="47"/>
      <c r="I25" s="47"/>
      <c r="J25" s="47"/>
      <c r="K25" s="47"/>
      <c r="L25" s="49"/>
      <c r="M25" s="49"/>
    </row>
    <row r="26" spans="1:13" ht="24.95" customHeight="1" thickTop="1" thickBot="1" x14ac:dyDescent="0.3">
      <c r="A26" s="88" t="s">
        <v>15</v>
      </c>
      <c r="B26" s="89"/>
      <c r="C26" s="89"/>
      <c r="D26" s="89"/>
      <c r="E26" s="89"/>
      <c r="F26" s="89"/>
      <c r="G26" s="89"/>
      <c r="H26" s="89"/>
      <c r="I26" s="89"/>
      <c r="J26" s="89"/>
      <c r="K26" s="89"/>
      <c r="L26" s="90"/>
      <c r="M26" s="16">
        <f>SUM(M19:M25)</f>
        <v>5775.5</v>
      </c>
    </row>
    <row r="27" spans="1:13" ht="24.95" customHeight="1" thickTop="1" x14ac:dyDescent="0.25">
      <c r="A27" s="15"/>
      <c r="B27" s="15"/>
      <c r="C27" s="15"/>
      <c r="D27" s="15"/>
      <c r="E27" s="15"/>
      <c r="F27" s="15"/>
      <c r="G27" s="15"/>
      <c r="H27" s="15"/>
      <c r="I27" s="15"/>
      <c r="J27" s="15"/>
      <c r="K27" s="15"/>
      <c r="L27" s="15"/>
      <c r="M27" s="42"/>
    </row>
    <row r="28" spans="1:13" ht="43.5" customHeight="1" x14ac:dyDescent="0.25">
      <c r="A28" s="5"/>
      <c r="B28" s="5"/>
      <c r="C28" s="5"/>
      <c r="D28" s="5"/>
      <c r="E28" s="5"/>
      <c r="F28" s="5"/>
      <c r="G28" s="5"/>
      <c r="H28" s="5"/>
      <c r="I28" s="5"/>
      <c r="J28" s="5"/>
      <c r="K28" s="5"/>
      <c r="L28" s="5"/>
      <c r="M28" s="5"/>
    </row>
    <row r="29" spans="1:13" ht="30" customHeight="1" x14ac:dyDescent="0.25">
      <c r="A29" s="94"/>
      <c r="B29" s="94"/>
      <c r="C29" s="94"/>
      <c r="D29" s="94"/>
      <c r="E29" s="94"/>
      <c r="F29" s="12"/>
      <c r="G29" s="13"/>
      <c r="H29" s="9" t="s">
        <v>11</v>
      </c>
      <c r="I29" s="69"/>
      <c r="J29" s="69"/>
      <c r="K29" s="69"/>
      <c r="L29" s="69"/>
      <c r="M29" s="4"/>
    </row>
    <row r="30" spans="1:13" x14ac:dyDescent="0.25">
      <c r="A30" s="4"/>
      <c r="B30" s="24" t="s">
        <v>5</v>
      </c>
      <c r="C30" s="94" t="s">
        <v>8</v>
      </c>
      <c r="D30" s="94"/>
      <c r="E30" s="94"/>
      <c r="F30" s="12"/>
      <c r="G30" s="13"/>
      <c r="H30" s="94" t="s">
        <v>7</v>
      </c>
      <c r="I30" s="94"/>
      <c r="J30" s="94"/>
      <c r="K30" s="94"/>
      <c r="L30" s="94"/>
      <c r="M30" s="94"/>
    </row>
    <row r="31" spans="1:13" x14ac:dyDescent="0.25">
      <c r="A31" s="4"/>
      <c r="B31" s="22" t="s">
        <v>30</v>
      </c>
      <c r="C31" s="95" t="s">
        <v>31</v>
      </c>
      <c r="D31" s="95"/>
      <c r="E31" s="95"/>
      <c r="F31" s="23"/>
      <c r="G31" s="23"/>
      <c r="H31" s="95" t="s">
        <v>32</v>
      </c>
      <c r="I31" s="95"/>
      <c r="J31" s="95"/>
      <c r="K31" s="95"/>
      <c r="L31" s="95"/>
      <c r="M31" s="95"/>
    </row>
    <row r="32" spans="1:13" x14ac:dyDescent="0.25">
      <c r="A32" s="4"/>
      <c r="B32" s="4"/>
      <c r="C32" s="10"/>
      <c r="D32" s="12"/>
      <c r="E32" s="10"/>
      <c r="F32" s="12"/>
      <c r="G32" s="13"/>
      <c r="H32" s="10"/>
      <c r="I32" s="10"/>
      <c r="J32" s="97" t="s">
        <v>33</v>
      </c>
      <c r="K32" s="97"/>
      <c r="L32" s="97"/>
      <c r="M32" s="10"/>
    </row>
    <row r="33" spans="1:13" x14ac:dyDescent="0.25">
      <c r="A33" s="4"/>
      <c r="B33" s="4"/>
      <c r="C33" s="4"/>
      <c r="D33" s="4"/>
      <c r="E33" s="4"/>
      <c r="F33" s="4"/>
      <c r="G33" s="4"/>
      <c r="H33" s="4"/>
      <c r="I33" s="4"/>
      <c r="J33" s="4"/>
      <c r="K33" s="4"/>
      <c r="L33" s="4"/>
      <c r="M33" s="4"/>
    </row>
    <row r="34" spans="1:13" x14ac:dyDescent="0.25">
      <c r="A34" s="4"/>
      <c r="B34" s="4"/>
      <c r="C34" s="4"/>
      <c r="D34" s="4"/>
      <c r="E34" s="4"/>
      <c r="F34" s="4"/>
      <c r="G34" s="4"/>
      <c r="H34" s="4"/>
      <c r="I34" s="4"/>
      <c r="J34" s="4"/>
      <c r="K34" s="4"/>
      <c r="L34" s="4"/>
      <c r="M34" s="4"/>
    </row>
    <row r="35" spans="1:13" x14ac:dyDescent="0.25">
      <c r="A35" s="87" t="s">
        <v>16</v>
      </c>
      <c r="B35" s="87"/>
      <c r="C35" s="87"/>
      <c r="D35" s="87"/>
      <c r="E35" s="87"/>
      <c r="F35" s="87"/>
      <c r="G35" s="87"/>
      <c r="H35" s="87"/>
      <c r="I35" s="87"/>
      <c r="J35" s="87"/>
      <c r="K35" s="87"/>
      <c r="L35" s="87"/>
      <c r="M35" s="87"/>
    </row>
    <row r="36" spans="1:13" x14ac:dyDescent="0.25">
      <c r="A36" s="87"/>
      <c r="B36" s="87"/>
      <c r="C36" s="87"/>
      <c r="D36" s="87"/>
      <c r="E36" s="87"/>
      <c r="F36" s="87"/>
      <c r="G36" s="87"/>
      <c r="H36" s="87"/>
      <c r="I36" s="87"/>
      <c r="J36" s="87"/>
      <c r="K36" s="87"/>
      <c r="L36" s="87"/>
      <c r="M36" s="87"/>
    </row>
  </sheetData>
  <mergeCells count="30">
    <mergeCell ref="A35:M36"/>
    <mergeCell ref="A26:L26"/>
    <mergeCell ref="H15:M15"/>
    <mergeCell ref="H30:M30"/>
    <mergeCell ref="C30:E30"/>
    <mergeCell ref="I29:L29"/>
    <mergeCell ref="C29:E29"/>
    <mergeCell ref="A29:B29"/>
    <mergeCell ref="G15:G18"/>
    <mergeCell ref="C31:E31"/>
    <mergeCell ref="H31:M31"/>
    <mergeCell ref="J17:J18"/>
    <mergeCell ref="D15:D18"/>
    <mergeCell ref="J32:L32"/>
    <mergeCell ref="A6:M6"/>
    <mergeCell ref="A7:M7"/>
    <mergeCell ref="A15:A18"/>
    <mergeCell ref="B15:B18"/>
    <mergeCell ref="C15:C18"/>
    <mergeCell ref="E15:E18"/>
    <mergeCell ref="K10:M10"/>
    <mergeCell ref="K11:M11"/>
    <mergeCell ref="C13:M13"/>
    <mergeCell ref="L14:M14"/>
    <mergeCell ref="H17:I17"/>
    <mergeCell ref="F15:F18"/>
    <mergeCell ref="H16:M16"/>
    <mergeCell ref="K17:K18"/>
    <mergeCell ref="L17:L18"/>
    <mergeCell ref="M17:M18"/>
  </mergeCells>
  <printOptions horizontalCentered="1" verticalCentered="1"/>
  <pageMargins left="0.23622047244094491" right="0.23622047244094491" top="0" bottom="1.2528409090909092" header="0.31496062992125984" footer="0.31496062992125984"/>
  <pageSetup scale="45" orientation="landscape" r:id="rId1"/>
  <headerFooter>
    <oddFooter>&amp;LFIN-FOR-12
Versión 4&amp;CTodos los documentos que se encuentran en el Sitio Web del Sistema de Gestión de la Calidad, son los documentos actualizados y controlados.&amp;Rpágina &amp;P/&amp;N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6:M29"/>
  <sheetViews>
    <sheetView showWhiteSpace="0" view="pageLayout" topLeftCell="A23" zoomScale="55" zoomScaleNormal="72" zoomScalePageLayoutView="55" workbookViewId="0">
      <selection activeCell="G20" sqref="G20"/>
    </sheetView>
  </sheetViews>
  <sheetFormatPr baseColWidth="10" defaultRowHeight="15" x14ac:dyDescent="0.25"/>
  <cols>
    <col min="1" max="1" width="5.7109375" style="1" customWidth="1"/>
    <col min="2" max="2" width="38.28515625" style="1" customWidth="1"/>
    <col min="3" max="3" width="23.85546875" style="1" customWidth="1"/>
    <col min="4" max="4" width="28.5703125" style="1" customWidth="1"/>
    <col min="5" max="5" width="30.140625" style="1" customWidth="1"/>
    <col min="6" max="6" width="19.5703125" style="1" customWidth="1"/>
    <col min="7" max="7" width="21.42578125" style="1" customWidth="1"/>
    <col min="8" max="9" width="13.7109375" style="1" customWidth="1"/>
    <col min="10" max="10" width="20.7109375" style="1" customWidth="1"/>
    <col min="11" max="11" width="20" style="1" customWidth="1"/>
    <col min="12" max="12" width="16.85546875" style="1" customWidth="1"/>
    <col min="13" max="16384" width="11.42578125" style="1"/>
  </cols>
  <sheetData>
    <row r="6" spans="1:13" x14ac:dyDescent="0.25">
      <c r="A6" s="69" t="s">
        <v>4</v>
      </c>
      <c r="B6" s="69"/>
      <c r="C6" s="69"/>
      <c r="D6" s="69"/>
      <c r="E6" s="69"/>
      <c r="F6" s="69"/>
      <c r="G6" s="69"/>
      <c r="H6" s="69"/>
      <c r="I6" s="69"/>
      <c r="J6" s="69"/>
      <c r="K6" s="69"/>
      <c r="L6" s="69"/>
    </row>
    <row r="7" spans="1:13" ht="15.75" customHeight="1" x14ac:dyDescent="0.25">
      <c r="A7" s="69" t="s">
        <v>0</v>
      </c>
      <c r="B7" s="69"/>
      <c r="C7" s="69"/>
      <c r="D7" s="69"/>
      <c r="E7" s="69"/>
      <c r="F7" s="69"/>
      <c r="G7" s="69"/>
      <c r="H7" s="69"/>
      <c r="I7" s="69"/>
      <c r="J7" s="69"/>
      <c r="K7" s="69"/>
      <c r="L7" s="69"/>
    </row>
    <row r="8" spans="1:13" ht="15.75" customHeight="1" x14ac:dyDescent="0.25">
      <c r="A8" s="18"/>
      <c r="B8" s="18"/>
      <c r="C8" s="18"/>
      <c r="D8" s="18"/>
      <c r="E8" s="18"/>
      <c r="F8" s="18"/>
      <c r="G8" s="18"/>
      <c r="H8" s="18"/>
      <c r="I8" s="18"/>
      <c r="J8" s="18"/>
      <c r="K8" s="18"/>
      <c r="L8" s="18"/>
    </row>
    <row r="9" spans="1:13" x14ac:dyDescent="0.25">
      <c r="B9" s="2"/>
      <c r="C9" s="2"/>
      <c r="D9" s="2"/>
      <c r="E9" s="2"/>
      <c r="F9" s="2"/>
      <c r="G9" s="2"/>
      <c r="H9" s="2"/>
      <c r="I9" s="2"/>
      <c r="J9" s="2"/>
      <c r="K9" s="2"/>
      <c r="L9" s="2"/>
    </row>
    <row r="10" spans="1:13" ht="21" thickBot="1" x14ac:dyDescent="0.35">
      <c r="A10" s="6" t="s">
        <v>26</v>
      </c>
      <c r="B10" s="6"/>
      <c r="C10" s="6"/>
      <c r="D10" s="6"/>
      <c r="E10" s="6"/>
      <c r="F10" s="6"/>
      <c r="G10" s="99"/>
      <c r="H10" s="99"/>
      <c r="I10" s="99"/>
      <c r="J10" s="75" t="s">
        <v>37</v>
      </c>
      <c r="K10" s="75"/>
      <c r="L10" s="75"/>
    </row>
    <row r="11" spans="1:13" ht="14.25" customHeight="1" x14ac:dyDescent="0.3">
      <c r="A11" s="6"/>
      <c r="B11" s="6"/>
      <c r="C11" s="6"/>
      <c r="D11" s="6"/>
      <c r="E11" s="6"/>
      <c r="F11" s="6"/>
      <c r="G11" s="6"/>
      <c r="H11" s="6"/>
      <c r="I11" s="6"/>
      <c r="J11" s="76" t="s">
        <v>14</v>
      </c>
      <c r="K11" s="76"/>
      <c r="L11" s="76"/>
    </row>
    <row r="12" spans="1:13" ht="9" customHeight="1" x14ac:dyDescent="0.25">
      <c r="A12" s="3"/>
      <c r="B12" s="3"/>
      <c r="C12" s="3"/>
      <c r="D12" s="3"/>
      <c r="E12" s="3"/>
      <c r="F12" s="3"/>
      <c r="G12" s="3"/>
      <c r="H12" s="3"/>
      <c r="I12" s="3"/>
      <c r="J12" s="3"/>
      <c r="K12" s="3"/>
      <c r="L12" s="3"/>
    </row>
    <row r="13" spans="1:13" ht="21" thickBot="1" x14ac:dyDescent="0.35">
      <c r="A13" s="6" t="s">
        <v>13</v>
      </c>
      <c r="B13" s="6"/>
      <c r="C13" s="77" t="s">
        <v>29</v>
      </c>
      <c r="D13" s="77"/>
      <c r="E13" s="77"/>
      <c r="F13" s="77"/>
      <c r="G13" s="77"/>
      <c r="H13" s="77"/>
      <c r="I13" s="77"/>
      <c r="J13" s="77"/>
      <c r="K13" s="77"/>
      <c r="L13" s="77"/>
      <c r="M13" s="25"/>
    </row>
    <row r="14" spans="1:13" ht="15" customHeight="1" thickBot="1" x14ac:dyDescent="0.35">
      <c r="A14" s="7"/>
      <c r="B14" s="8"/>
      <c r="C14" s="8"/>
      <c r="D14" s="8"/>
      <c r="E14" s="8"/>
      <c r="F14" s="8"/>
      <c r="G14" s="8"/>
      <c r="H14" s="8"/>
      <c r="I14" s="8"/>
      <c r="J14" s="8"/>
      <c r="K14" s="8"/>
      <c r="L14" s="19" t="s">
        <v>28</v>
      </c>
      <c r="M14" s="20"/>
    </row>
    <row r="15" spans="1:13" ht="25.5" customHeight="1" thickTop="1" x14ac:dyDescent="0.25">
      <c r="A15" s="70" t="s">
        <v>2</v>
      </c>
      <c r="B15" s="73" t="s">
        <v>1</v>
      </c>
      <c r="C15" s="73" t="s">
        <v>18</v>
      </c>
      <c r="D15" s="73" t="s">
        <v>19</v>
      </c>
      <c r="E15" s="73" t="s">
        <v>20</v>
      </c>
      <c r="F15" s="73" t="s">
        <v>21</v>
      </c>
      <c r="G15" s="73" t="s">
        <v>24</v>
      </c>
      <c r="H15" s="91" t="s">
        <v>6</v>
      </c>
      <c r="I15" s="92"/>
      <c r="J15" s="92"/>
      <c r="K15" s="92"/>
      <c r="L15" s="93"/>
    </row>
    <row r="16" spans="1:13" ht="25.5" customHeight="1" x14ac:dyDescent="0.25">
      <c r="A16" s="71"/>
      <c r="B16" s="74"/>
      <c r="C16" s="74"/>
      <c r="D16" s="74"/>
      <c r="E16" s="74"/>
      <c r="F16" s="74"/>
      <c r="G16" s="74"/>
      <c r="H16" s="82" t="s">
        <v>22</v>
      </c>
      <c r="I16" s="83"/>
      <c r="J16" s="83"/>
      <c r="K16" s="83"/>
      <c r="L16" s="84"/>
    </row>
    <row r="17" spans="1:13" ht="24" customHeight="1" x14ac:dyDescent="0.25">
      <c r="A17" s="71"/>
      <c r="B17" s="74"/>
      <c r="C17" s="74"/>
      <c r="D17" s="74"/>
      <c r="E17" s="74"/>
      <c r="F17" s="74"/>
      <c r="G17" s="74"/>
      <c r="H17" s="79" t="s">
        <v>10</v>
      </c>
      <c r="I17" s="80"/>
      <c r="J17" s="74" t="s">
        <v>23</v>
      </c>
      <c r="K17" s="74" t="s">
        <v>27</v>
      </c>
      <c r="L17" s="85" t="s">
        <v>3</v>
      </c>
    </row>
    <row r="18" spans="1:13" ht="61.5" customHeight="1" thickBot="1" x14ac:dyDescent="0.3">
      <c r="A18" s="72"/>
      <c r="B18" s="74"/>
      <c r="C18" s="74"/>
      <c r="D18" s="74"/>
      <c r="E18" s="74"/>
      <c r="F18" s="74"/>
      <c r="G18" s="74"/>
      <c r="H18" s="26" t="s">
        <v>9</v>
      </c>
      <c r="I18" s="21" t="s">
        <v>12</v>
      </c>
      <c r="J18" s="74"/>
      <c r="K18" s="74"/>
      <c r="L18" s="98"/>
    </row>
    <row r="19" spans="1:13" ht="139.5" customHeight="1" thickTop="1" x14ac:dyDescent="0.25">
      <c r="A19" s="58">
        <v>1</v>
      </c>
      <c r="B19" s="61" t="s">
        <v>35</v>
      </c>
      <c r="C19" s="61" t="s">
        <v>42</v>
      </c>
      <c r="D19" s="64" t="s">
        <v>43</v>
      </c>
      <c r="E19" s="68" t="s">
        <v>44</v>
      </c>
      <c r="F19" s="51">
        <v>420</v>
      </c>
      <c r="G19" s="53">
        <v>2.5</v>
      </c>
      <c r="H19" s="51">
        <v>0</v>
      </c>
      <c r="I19" s="51">
        <v>0</v>
      </c>
      <c r="J19" s="51">
        <f>(G19*K19)/(G19*F19)</f>
        <v>1.3202380952380952</v>
      </c>
      <c r="K19" s="51">
        <v>554.5</v>
      </c>
      <c r="L19" s="54">
        <f>H19+I19+K19</f>
        <v>554.5</v>
      </c>
    </row>
    <row r="20" spans="1:13" ht="219.75" customHeight="1" x14ac:dyDescent="0.25">
      <c r="A20" s="59">
        <v>2</v>
      </c>
      <c r="B20" s="61" t="s">
        <v>35</v>
      </c>
      <c r="C20" s="61" t="s">
        <v>52</v>
      </c>
      <c r="D20" s="50" t="s">
        <v>53</v>
      </c>
      <c r="E20" s="67" t="s">
        <v>54</v>
      </c>
      <c r="F20" s="55">
        <v>420</v>
      </c>
      <c r="G20" s="56">
        <v>2.5</v>
      </c>
      <c r="H20" s="57">
        <v>0</v>
      </c>
      <c r="I20" s="55">
        <v>0</v>
      </c>
      <c r="J20" s="51">
        <f>(G20*K20)/(G20*F20)</f>
        <v>1.1238095238095238</v>
      </c>
      <c r="K20" s="55">
        <v>472</v>
      </c>
      <c r="L20" s="54">
        <f>K20</f>
        <v>472</v>
      </c>
    </row>
    <row r="21" spans="1:13" ht="217.5" customHeight="1" thickBot="1" x14ac:dyDescent="0.3">
      <c r="A21" s="60">
        <v>3</v>
      </c>
      <c r="B21" s="62" t="s">
        <v>55</v>
      </c>
      <c r="C21" s="52" t="s">
        <v>52</v>
      </c>
      <c r="D21" s="50" t="s">
        <v>53</v>
      </c>
      <c r="E21" s="67" t="s">
        <v>54</v>
      </c>
      <c r="F21" s="55">
        <v>420</v>
      </c>
      <c r="G21" s="56">
        <v>2.5</v>
      </c>
      <c r="H21" s="63">
        <v>0</v>
      </c>
      <c r="I21" s="63">
        <v>0</v>
      </c>
      <c r="J21" s="51">
        <f>(G21*K21)/(G21*F21)</f>
        <v>1.180952380952381</v>
      </c>
      <c r="K21" s="63">
        <v>496</v>
      </c>
      <c r="L21" s="54">
        <f>K21</f>
        <v>496</v>
      </c>
    </row>
    <row r="22" spans="1:13" ht="24.95" customHeight="1" thickTop="1" thickBot="1" x14ac:dyDescent="0.3">
      <c r="A22" s="100" t="s">
        <v>15</v>
      </c>
      <c r="B22" s="101"/>
      <c r="C22" s="101"/>
      <c r="D22" s="101"/>
      <c r="E22" s="101"/>
      <c r="F22" s="101"/>
      <c r="G22" s="101"/>
      <c r="H22" s="101"/>
      <c r="I22" s="101"/>
      <c r="J22" s="101"/>
      <c r="K22" s="102"/>
      <c r="L22" s="16">
        <f>SUM(L19:L21)</f>
        <v>1522.5</v>
      </c>
    </row>
    <row r="23" spans="1:13" ht="50.25" customHeight="1" thickTop="1" x14ac:dyDescent="0.25">
      <c r="A23" s="94"/>
      <c r="B23" s="94"/>
      <c r="C23" s="94"/>
      <c r="D23" s="94"/>
      <c r="E23" s="94"/>
      <c r="F23" s="17"/>
      <c r="G23" s="17"/>
      <c r="H23" s="9" t="s">
        <v>11</v>
      </c>
      <c r="I23" s="69"/>
      <c r="J23" s="69"/>
      <c r="K23" s="69"/>
      <c r="L23" s="4"/>
    </row>
    <row r="24" spans="1:13" x14ac:dyDescent="0.25">
      <c r="A24" s="4"/>
      <c r="B24" s="24" t="s">
        <v>5</v>
      </c>
      <c r="C24" s="94" t="s">
        <v>8</v>
      </c>
      <c r="D24" s="94"/>
      <c r="E24" s="94"/>
      <c r="F24" s="17"/>
      <c r="G24" s="17"/>
      <c r="H24" s="94" t="s">
        <v>7</v>
      </c>
      <c r="I24" s="94"/>
      <c r="J24" s="94"/>
      <c r="K24" s="94"/>
      <c r="L24" s="94"/>
      <c r="M24" s="94"/>
    </row>
    <row r="25" spans="1:13" x14ac:dyDescent="0.25">
      <c r="A25" s="4"/>
      <c r="B25" s="22" t="s">
        <v>30</v>
      </c>
      <c r="C25" s="95" t="s">
        <v>31</v>
      </c>
      <c r="D25" s="95"/>
      <c r="E25" s="95"/>
      <c r="F25" s="17"/>
      <c r="G25" s="17"/>
      <c r="H25" s="95" t="s">
        <v>32</v>
      </c>
      <c r="I25" s="95"/>
      <c r="J25" s="95"/>
      <c r="K25" s="95"/>
      <c r="L25" s="95"/>
      <c r="M25" s="95"/>
    </row>
    <row r="26" spans="1:13" x14ac:dyDescent="0.25">
      <c r="A26" s="4"/>
      <c r="B26" s="4"/>
      <c r="C26" s="17"/>
      <c r="D26" s="17"/>
      <c r="E26" s="17"/>
      <c r="F26" s="17"/>
      <c r="G26" s="17"/>
      <c r="H26" s="29"/>
      <c r="I26" s="29"/>
      <c r="J26" s="97" t="s">
        <v>34</v>
      </c>
      <c r="K26" s="97"/>
      <c r="L26" s="97"/>
      <c r="M26" s="29"/>
    </row>
    <row r="27" spans="1:13" x14ac:dyDescent="0.25">
      <c r="A27" s="87" t="s">
        <v>16</v>
      </c>
      <c r="B27" s="87"/>
      <c r="C27" s="87"/>
      <c r="D27" s="87"/>
      <c r="E27" s="87"/>
      <c r="F27" s="87"/>
      <c r="G27" s="87"/>
      <c r="H27" s="87"/>
      <c r="I27" s="87"/>
      <c r="J27" s="87"/>
      <c r="K27" s="87"/>
      <c r="L27" s="87"/>
    </row>
    <row r="28" spans="1:13" x14ac:dyDescent="0.25">
      <c r="A28" s="87"/>
      <c r="B28" s="87"/>
      <c r="C28" s="87"/>
      <c r="D28" s="87"/>
      <c r="E28" s="87"/>
      <c r="F28" s="87"/>
      <c r="G28" s="87"/>
      <c r="H28" s="87"/>
      <c r="I28" s="87"/>
      <c r="J28" s="87"/>
      <c r="K28" s="87"/>
      <c r="L28" s="87"/>
    </row>
    <row r="29" spans="1:13" hidden="1" x14ac:dyDescent="0.25"/>
  </sheetData>
  <mergeCells count="29">
    <mergeCell ref="A27:L28"/>
    <mergeCell ref="A22:K22"/>
    <mergeCell ref="A23:B23"/>
    <mergeCell ref="C23:E23"/>
    <mergeCell ref="I23:K23"/>
    <mergeCell ref="C24:E24"/>
    <mergeCell ref="C25:E25"/>
    <mergeCell ref="H24:M24"/>
    <mergeCell ref="H25:M25"/>
    <mergeCell ref="J26:L26"/>
    <mergeCell ref="A6:L6"/>
    <mergeCell ref="A7:L7"/>
    <mergeCell ref="G10:I10"/>
    <mergeCell ref="J10:L10"/>
    <mergeCell ref="J11:L11"/>
    <mergeCell ref="C13:L13"/>
    <mergeCell ref="A15:A18"/>
    <mergeCell ref="B15:B18"/>
    <mergeCell ref="C15:C18"/>
    <mergeCell ref="D15:D18"/>
    <mergeCell ref="E15:E18"/>
    <mergeCell ref="F15:F18"/>
    <mergeCell ref="G15:G18"/>
    <mergeCell ref="H15:L15"/>
    <mergeCell ref="H16:L16"/>
    <mergeCell ref="H17:I17"/>
    <mergeCell ref="J17:J18"/>
    <mergeCell ref="K17:K18"/>
    <mergeCell ref="L17:L18"/>
  </mergeCells>
  <printOptions horizontalCentered="1" verticalCentered="1"/>
  <pageMargins left="0.23622047244094491" right="0.23622047244094491" top="0" bottom="0.59055118110236227" header="0.31496062992125984" footer="0.31496062992125984"/>
  <pageSetup scale="50" orientation="landscape" r:id="rId1"/>
  <headerFooter>
    <oddFooter>&amp;LFIN-FOR-23
Versión 2&amp;CTodos los documentos que se encuentran en el Sitio Web del Sistema de Gestión de la Calidad, son los documentos actualizados y controlados.&amp;Rpágina &amp;P/&amp;N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4</vt:i4>
      </vt:variant>
    </vt:vector>
  </HeadingPairs>
  <TitlesOfParts>
    <vt:vector size="6" baseType="lpstr">
      <vt:lpstr>formato de viáticos con Anticip</vt:lpstr>
      <vt:lpstr>formato de viáticos sin anticip</vt:lpstr>
      <vt:lpstr>'formato de viáticos con Anticip'!Área_de_impresión</vt:lpstr>
      <vt:lpstr>'formato de viáticos sin anticip'!Área_de_impresión</vt:lpstr>
      <vt:lpstr>'formato de viáticos con Anticip'!Títulos_a_imprimir</vt:lpstr>
      <vt:lpstr>'formato de viáticos sin anticip'!Títulos_a_imprimir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Debora Paau</dc:creator>
  <cp:lastModifiedBy>Líssida Jocabed Requena Olivarez</cp:lastModifiedBy>
  <cp:lastPrinted>2024-08-02T19:03:01Z</cp:lastPrinted>
  <dcterms:created xsi:type="dcterms:W3CDTF">2011-03-07T18:02:38Z</dcterms:created>
  <dcterms:modified xsi:type="dcterms:W3CDTF">2024-08-02T20:45:03Z</dcterms:modified>
</cp:coreProperties>
</file>