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ineth\Desktop\FORMATOS\"/>
    </mc:Choice>
  </mc:AlternateContent>
  <bookViews>
    <workbookView xWindow="0" yWindow="0" windowWidth="15480" windowHeight="11640"/>
  </bookViews>
  <sheets>
    <sheet name="Dietas 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4" i="2" l="1"/>
  <c r="O13" i="2"/>
  <c r="F12" i="2"/>
  <c r="O12" i="2" s="1"/>
</calcChain>
</file>

<file path=xl/sharedStrings.xml><?xml version="1.0" encoding="utf-8"?>
<sst xmlns="http://schemas.openxmlformats.org/spreadsheetml/2006/main" count="27" uniqueCount="25">
  <si>
    <t xml:space="preserve">No. </t>
  </si>
  <si>
    <t xml:space="preserve">NOMBRE </t>
  </si>
  <si>
    <t xml:space="preserve">DEPENDENCIA </t>
  </si>
  <si>
    <t>PUESTO NOMINAL</t>
  </si>
  <si>
    <t xml:space="preserve">SALARIO INICIAL </t>
  </si>
  <si>
    <t xml:space="preserve">BONO MONETARIO </t>
  </si>
  <si>
    <t>AUMENTO 12%</t>
  </si>
  <si>
    <t xml:space="preserve">BONO AJUSTE SALARIO MINIMO </t>
  </si>
  <si>
    <t>BONO REAJUSTE AL SALARIO 8%</t>
  </si>
  <si>
    <t>ESCALAFON INICIAL</t>
  </si>
  <si>
    <t xml:space="preserve">AUMENTO ESCALAFON 12% </t>
  </si>
  <si>
    <t>BONO
66-2000</t>
  </si>
  <si>
    <t>BONO PROFESIONAL</t>
  </si>
  <si>
    <t xml:space="preserve">GASTOS DE REPRESENTACION </t>
  </si>
  <si>
    <t xml:space="preserve">SUELDO NOMINAL </t>
  </si>
  <si>
    <t xml:space="preserve">DIETAS </t>
  </si>
  <si>
    <t>MARCO TULIO AREVALO LONE</t>
  </si>
  <si>
    <t>JUNTA CALIFICADORA DE PERSONAL</t>
  </si>
  <si>
    <t>PRESIDENTE</t>
  </si>
  <si>
    <t>ANA MARIA SAGASTUME MARTÍNEZ</t>
  </si>
  <si>
    <t>SECRETARIA</t>
  </si>
  <si>
    <t>GLADYS JULIETA FIGUEROA LOPEZ</t>
  </si>
  <si>
    <t>VOCAL I</t>
  </si>
  <si>
    <t xml:space="preserve">PERSONAL QUE PERCIBE DIETAS DE LA JUNTA CALIFICADORA DE PERSONAL DEL MINISTERIO DE EDUCACIÓN  </t>
  </si>
  <si>
    <t>ABRIL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</si>
</sst>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&quot;Q&quot;* #,##0.00_);_(&quot;Q&quot;* \(#,##0.00\);_(&quot;Q&quot;* &quot;-&quot;??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indexed="64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/>
    <xf numFmtId="164" fontId="0" fillId="0" borderId="0" xfId="0" applyNumberFormat="1"/>
    <xf numFmtId="0" fontId="2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vertical="center"/>
    </xf>
    <xf numFmtId="0" fontId="3" fillId="0" borderId="5" xfId="0" applyFont="1" applyFill="1" applyBorder="1" applyAlignment="1">
      <alignment vertical="center" wrapText="1"/>
    </xf>
    <xf numFmtId="164" fontId="0" fillId="0" borderId="5" xfId="0" applyNumberFormat="1" applyFont="1" applyBorder="1" applyAlignment="1">
      <alignment vertical="center"/>
    </xf>
    <xf numFmtId="164" fontId="0" fillId="0" borderId="5" xfId="0" applyNumberFormat="1" applyBorder="1" applyAlignment="1">
      <alignment vertical="center"/>
    </xf>
    <xf numFmtId="164" fontId="5" fillId="0" borderId="5" xfId="0" applyNumberFormat="1" applyFont="1" applyBorder="1" applyAlignment="1">
      <alignment vertical="center"/>
    </xf>
    <xf numFmtId="164" fontId="0" fillId="0" borderId="6" xfId="0" applyNumberFormat="1" applyBorder="1" applyAlignment="1">
      <alignment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vertical="center"/>
    </xf>
    <xf numFmtId="0" fontId="3" fillId="0" borderId="8" xfId="0" applyFont="1" applyFill="1" applyBorder="1" applyAlignment="1">
      <alignment vertical="center" wrapText="1"/>
    </xf>
    <xf numFmtId="164" fontId="0" fillId="0" borderId="8" xfId="0" applyNumberFormat="1" applyFont="1" applyBorder="1" applyAlignment="1">
      <alignment vertical="center"/>
    </xf>
    <xf numFmtId="164" fontId="0" fillId="0" borderId="8" xfId="0" applyNumberFormat="1" applyBorder="1" applyAlignment="1">
      <alignment vertical="center"/>
    </xf>
    <xf numFmtId="164" fontId="5" fillId="0" borderId="8" xfId="0" applyNumberFormat="1" applyFont="1" applyBorder="1" applyAlignment="1">
      <alignment vertical="center"/>
    </xf>
    <xf numFmtId="164" fontId="0" fillId="0" borderId="9" xfId="0" applyNumberFormat="1" applyBorder="1" applyAlignment="1">
      <alignment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vertical="center"/>
    </xf>
    <xf numFmtId="0" fontId="3" fillId="0" borderId="11" xfId="0" applyFont="1" applyFill="1" applyBorder="1" applyAlignment="1">
      <alignment vertical="center" wrapText="1"/>
    </xf>
    <xf numFmtId="164" fontId="0" fillId="0" borderId="11" xfId="0" applyNumberFormat="1" applyFont="1" applyBorder="1" applyAlignment="1">
      <alignment vertical="center"/>
    </xf>
    <xf numFmtId="164" fontId="0" fillId="0" borderId="11" xfId="0" applyNumberFormat="1" applyBorder="1" applyAlignment="1">
      <alignment vertical="center"/>
    </xf>
    <xf numFmtId="164" fontId="5" fillId="0" borderId="11" xfId="0" applyNumberFormat="1" applyFont="1" applyBorder="1" applyAlignment="1">
      <alignment vertical="center"/>
    </xf>
    <xf numFmtId="164" fontId="0" fillId="0" borderId="12" xfId="0" applyNumberFormat="1" applyBorder="1" applyAlignment="1">
      <alignment vertical="center"/>
    </xf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295276</xdr:colOff>
      <xdr:row>0</xdr:row>
      <xdr:rowOff>100797</xdr:rowOff>
    </xdr:from>
    <xdr:to>
      <xdr:col>9</xdr:col>
      <xdr:colOff>9525</xdr:colOff>
      <xdr:row>6</xdr:row>
      <xdr:rowOff>97575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72101" y="100797"/>
          <a:ext cx="2800349" cy="113977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R19"/>
  <sheetViews>
    <sheetView tabSelected="1" topLeftCell="A7" workbookViewId="0">
      <selection activeCell="I22" sqref="I22"/>
    </sheetView>
  </sheetViews>
  <sheetFormatPr baseColWidth="10" defaultRowHeight="15" x14ac:dyDescent="0.25"/>
  <cols>
    <col min="1" max="1" width="4.140625" bestFit="1" customWidth="1"/>
    <col min="2" max="2" width="33.85546875" customWidth="1"/>
    <col min="3" max="3" width="14" bestFit="1" customWidth="1"/>
    <col min="4" max="4" width="11.5703125" bestFit="1" customWidth="1"/>
    <col min="5" max="5" width="11" bestFit="1" customWidth="1"/>
    <col min="6" max="6" width="12.140625" bestFit="1" customWidth="1"/>
    <col min="7" max="7" width="10.42578125" bestFit="1" customWidth="1"/>
    <col min="8" max="8" width="12.42578125" customWidth="1"/>
    <col min="9" max="9" width="11.28515625" customWidth="1"/>
    <col min="10" max="10" width="10.85546875" customWidth="1"/>
    <col min="11" max="11" width="11.7109375" customWidth="1"/>
    <col min="12" max="12" width="7.7109375" bestFit="1" customWidth="1"/>
    <col min="13" max="13" width="12.140625" customWidth="1"/>
    <col min="14" max="14" width="15.28515625" customWidth="1"/>
    <col min="15" max="15" width="12.140625" customWidth="1"/>
    <col min="16" max="16" width="11" bestFit="1" customWidth="1"/>
    <col min="17" max="17" width="11.42578125" customWidth="1"/>
  </cols>
  <sheetData>
    <row r="8" spans="1:18" ht="21" customHeight="1" x14ac:dyDescent="0.25">
      <c r="A8" s="26" t="s">
        <v>23</v>
      </c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</row>
    <row r="9" spans="1:18" ht="21" customHeight="1" x14ac:dyDescent="0.25">
      <c r="A9" s="27" t="s">
        <v>24</v>
      </c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</row>
    <row r="10" spans="1:18" ht="15.75" thickBot="1" x14ac:dyDescent="0.3"/>
    <row r="11" spans="1:18" ht="45.75" customHeight="1" thickBot="1" x14ac:dyDescent="0.3">
      <c r="A11" s="3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 t="s">
        <v>7</v>
      </c>
      <c r="I11" s="4" t="s">
        <v>8</v>
      </c>
      <c r="J11" s="4" t="s">
        <v>9</v>
      </c>
      <c r="K11" s="4" t="s">
        <v>10</v>
      </c>
      <c r="L11" s="4" t="s">
        <v>11</v>
      </c>
      <c r="M11" s="4" t="s">
        <v>12</v>
      </c>
      <c r="N11" s="4" t="s">
        <v>13</v>
      </c>
      <c r="O11" s="4" t="s">
        <v>14</v>
      </c>
      <c r="P11" s="2" t="s">
        <v>15</v>
      </c>
    </row>
    <row r="12" spans="1:18" ht="45" x14ac:dyDescent="0.25">
      <c r="A12" s="5">
        <v>1</v>
      </c>
      <c r="B12" s="6" t="s">
        <v>16</v>
      </c>
      <c r="C12" s="7" t="s">
        <v>17</v>
      </c>
      <c r="D12" s="6" t="s">
        <v>18</v>
      </c>
      <c r="E12" s="8">
        <v>4606.16</v>
      </c>
      <c r="F12" s="9">
        <f>400+100</f>
        <v>500</v>
      </c>
      <c r="G12" s="9">
        <v>0</v>
      </c>
      <c r="H12" s="9">
        <v>0</v>
      </c>
      <c r="I12" s="8">
        <v>0</v>
      </c>
      <c r="J12" s="10">
        <v>5757.7</v>
      </c>
      <c r="K12" s="9">
        <v>0</v>
      </c>
      <c r="L12" s="9">
        <v>0</v>
      </c>
      <c r="M12" s="9">
        <v>0</v>
      </c>
      <c r="N12" s="9">
        <v>0</v>
      </c>
      <c r="O12" s="9">
        <f>SUM(E12:N12)</f>
        <v>10863.86</v>
      </c>
      <c r="P12" s="11">
        <v>3000</v>
      </c>
      <c r="R12" s="1"/>
    </row>
    <row r="13" spans="1:18" ht="45" x14ac:dyDescent="0.25">
      <c r="A13" s="12">
        <v>2</v>
      </c>
      <c r="B13" s="13" t="s">
        <v>19</v>
      </c>
      <c r="C13" s="14" t="s">
        <v>17</v>
      </c>
      <c r="D13" s="13" t="s">
        <v>20</v>
      </c>
      <c r="E13" s="15">
        <v>4606.16</v>
      </c>
      <c r="F13" s="16">
        <v>400</v>
      </c>
      <c r="G13" s="16">
        <v>0</v>
      </c>
      <c r="H13" s="16">
        <v>0</v>
      </c>
      <c r="I13" s="15">
        <v>0</v>
      </c>
      <c r="J13" s="17">
        <v>5757.7</v>
      </c>
      <c r="K13" s="16">
        <v>0</v>
      </c>
      <c r="L13" s="16">
        <v>0</v>
      </c>
      <c r="M13" s="16">
        <v>0</v>
      </c>
      <c r="N13" s="16">
        <v>0</v>
      </c>
      <c r="O13" s="16">
        <f>SUM(E13:N13)</f>
        <v>10763.86</v>
      </c>
      <c r="P13" s="18">
        <v>3000</v>
      </c>
    </row>
    <row r="14" spans="1:18" ht="45.75" thickBot="1" x14ac:dyDescent="0.3">
      <c r="A14" s="19">
        <v>3</v>
      </c>
      <c r="B14" s="20" t="s">
        <v>21</v>
      </c>
      <c r="C14" s="21" t="s">
        <v>17</v>
      </c>
      <c r="D14" s="20" t="s">
        <v>22</v>
      </c>
      <c r="E14" s="22">
        <v>4606.16</v>
      </c>
      <c r="F14" s="23">
        <v>400</v>
      </c>
      <c r="G14" s="23">
        <v>0</v>
      </c>
      <c r="H14" s="23">
        <v>0</v>
      </c>
      <c r="I14" s="22">
        <v>0</v>
      </c>
      <c r="J14" s="24">
        <v>5757.7</v>
      </c>
      <c r="K14" s="23">
        <v>0</v>
      </c>
      <c r="L14" s="23">
        <v>0</v>
      </c>
      <c r="M14" s="23">
        <v>0</v>
      </c>
      <c r="N14" s="23">
        <v>0</v>
      </c>
      <c r="O14" s="23">
        <f>SUM(E14:N14)</f>
        <v>10763.86</v>
      </c>
      <c r="P14" s="25">
        <v>3000</v>
      </c>
      <c r="R14" s="1"/>
    </row>
    <row r="16" spans="1:18" x14ac:dyDescent="0.25"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</row>
    <row r="19" spans="5:7" x14ac:dyDescent="0.25">
      <c r="E19" s="1"/>
      <c r="G19" s="1"/>
    </row>
  </sheetData>
  <mergeCells count="2">
    <mergeCell ref="A8:P8"/>
    <mergeCell ref="A9:P9"/>
  </mergeCells>
  <printOptions horizontalCentered="1"/>
  <pageMargins left="1.299212598425197" right="0.19685039370078741" top="0.6692913385826772" bottom="0.39370078740157483" header="0.31496062992125984" footer="0.31496062992125984"/>
  <pageSetup paperSize="5"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Dietas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NeryR</dc:creator>
  <cp:lastModifiedBy>Windows User</cp:lastModifiedBy>
  <cp:lastPrinted>2025-04-30T16:28:35Z</cp:lastPrinted>
  <dcterms:created xsi:type="dcterms:W3CDTF">2018-02-28T16:42:34Z</dcterms:created>
  <dcterms:modified xsi:type="dcterms:W3CDTF">2025-04-30T16:30:37Z</dcterms:modified>
</cp:coreProperties>
</file>