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guamineduc-my.sharepoint.com/personal/ecaal_mineduc_gob_gt/Documents/Escritorio/Actas de Traslado 2025/Informe de Viáticos 2025/"/>
    </mc:Choice>
  </mc:AlternateContent>
  <xr:revisionPtr revIDLastSave="154" documentId="8_{97FE339D-DFFD-498D-8B01-8B292D572B68}" xr6:coauthVersionLast="47" xr6:coauthVersionMax="47" xr10:uidLastSave="{FDC72E05-F8F4-408A-9A6B-F416DF843866}"/>
  <bookViews>
    <workbookView xWindow="-120" yWindow="-120" windowWidth="29040" windowHeight="15720" xr2:uid="{00000000-000D-0000-FFFF-FFFF00000000}"/>
  </bookViews>
  <sheets>
    <sheet name="FEBRERO 2025" sheetId="5" r:id="rId1"/>
    <sheet name="Hoja1" sheetId="4" r:id="rId2"/>
  </sheets>
  <definedNames>
    <definedName name="_xlnm.Print_Titles" localSheetId="0">'FEBRERO 2025'!$15:$18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5" l="1"/>
  <c r="H11" i="4"/>
  <c r="F11" i="4"/>
  <c r="D11" i="4"/>
  <c r="C9" i="4"/>
  <c r="D19" i="4"/>
  <c r="B19" i="4"/>
  <c r="A17" i="4"/>
</calcChain>
</file>

<file path=xl/sharedStrings.xml><?xml version="1.0" encoding="utf-8"?>
<sst xmlns="http://schemas.openxmlformats.org/spreadsheetml/2006/main" count="61" uniqueCount="53">
  <si>
    <t xml:space="preserve"> INFORMACIÓN PÚBLICA DE OFICIO,  DECRETO 57-2008, LEY DE ACCESO A LA INFORMACIÓN PÚBLICA</t>
  </si>
  <si>
    <t>UNIDAD DE ACCESO A LA INFORMACIÓN PÚBLICA, PORTAL WEB MINISTERIO DE EDUCACIÓN</t>
  </si>
  <si>
    <r>
      <t xml:space="preserve">RECONOCIMIENTO DE GASTOS POR SERVICIOS TÉCNICOS O PROFESIONALES </t>
    </r>
    <r>
      <rPr>
        <b/>
        <u/>
        <sz val="16"/>
        <color indexed="8"/>
        <rFont val="Arial"/>
        <family val="2"/>
      </rPr>
      <t>AL INTERIOR</t>
    </r>
    <r>
      <rPr>
        <b/>
        <sz val="16"/>
        <color indexed="8"/>
        <rFont val="Arial"/>
        <family val="2"/>
      </rPr>
      <t xml:space="preserve"> DEL PAÍS, CORRESPONDIENTE A:</t>
    </r>
  </si>
  <si>
    <t>Mes y año</t>
  </si>
  <si>
    <t xml:space="preserve">NOMBRE DE LA DEPENDENCIA: </t>
  </si>
  <si>
    <t>DIRECCION DE PLANIFICACION EDUCATIVA</t>
  </si>
  <si>
    <t xml:space="preserve">No. </t>
  </si>
  <si>
    <t xml:space="preserve">PERSONAL AUTORIZADO PARA VIAJAR </t>
  </si>
  <si>
    <t>LUGARES VISITADOS</t>
  </si>
  <si>
    <t>OBJETIVO DEL TRASLADO</t>
  </si>
  <si>
    <t>LOGROS ALCANZADOS</t>
  </si>
  <si>
    <t>CUOTA DIARIA ESTABLECIDA</t>
  </si>
  <si>
    <t>DIAS AUTORIZADOS SEGÚN REQUERIMIENTO DE TRASLADO</t>
  </si>
  <si>
    <t>COSTOS</t>
  </si>
  <si>
    <t>LIQUIDACIÓN</t>
  </si>
  <si>
    <t>REINTEGRO A LA DEPENDENCIA 
Q.</t>
  </si>
  <si>
    <t>DÍAS COMPROBADOS</t>
  </si>
  <si>
    <t>RECONOCIMIENTO DE GASTOS COMPROBADOS EN INTEGRACIÓN FIN-FOR-33 Q.</t>
  </si>
  <si>
    <t xml:space="preserve">MONTO TOTAL Q. </t>
  </si>
  <si>
    <t xml:space="preserve">TOTAL Q. </t>
  </si>
  <si>
    <t>Vo. Bo.</t>
  </si>
  <si>
    <t>Nombre, firma y sello de quien elabora</t>
  </si>
  <si>
    <t>Nombre, firma y sello de quien revisa</t>
  </si>
  <si>
    <t>Nombre, firma y sello de quien autoriza</t>
  </si>
  <si>
    <t xml:space="preserve"> </t>
  </si>
  <si>
    <t>VIVIAN MAYÉN DARDÓN</t>
  </si>
  <si>
    <t>CHIQUIMULA</t>
  </si>
  <si>
    <t>ASISTENCIA AL TALLER INTERINSTITUCIONAL PARA LA OPERATIVIZACION , CREACION DE VINCULOS CON LAS INSTITUCIONES, INTERCAMBIO DE EXPERIENCIAS ENTRE EL EQUIPO MINEDUC</t>
  </si>
  <si>
    <t>CONOCER LA INICIATIVA MANO A MANO, CONOCER LOS LINEAMIENTOS DE LA INICIATIVA INTERSECTORIAL, CONOCER LA METODOLOGIA DE ELABORACION DE LOS PLANES OPERATIVOS, PLAN OPERATIVO MUNICIPAL, ACCIONES DE REMOZAMIENTOS EN LOS CENTROS EDUCATIVOS</t>
  </si>
  <si>
    <t>ABRAHAM EDUARDO VELASQUEZ ESTRADA</t>
  </si>
  <si>
    <t>SAN LUCAS TOLIMAN, SOLOLA</t>
  </si>
  <si>
    <t>REALIZAR VISITAS DE INSPECCION VISUAL DE CENTROS EDUCATIVOS EVALUANDO EL ESTADO ACUTAL DE SU INFRAESTRUCTURA Y SU POSIBLE ATENCION</t>
  </si>
  <si>
    <t>SE LOGRARON REALIZAR LAS VISITAS PROGRAMADAS, RECOLECTANDO DATOS PARA PROCESO DE EVALUACION Y DICTAMEN TECNICO DE LOS CENTROS EDUCATIVOS VISITADOS</t>
  </si>
  <si>
    <t>ULMAR OKELY VÁSQUEZ FUENTES</t>
  </si>
  <si>
    <t>SAN MARCOS</t>
  </si>
  <si>
    <t>VISITA TECNICA, EVALUACION DE CONDICIONES DE INFRAESTRUCTURA PARA EL MEJORAMIENTO Y READECUACION DE AMBIENTE PARA LABORATORIO DE COMPUTACION PARA INEB, VERIFICACION DE TIPO SEGUIMIENTO A PROCESO DE REMOZAMEINTO</t>
  </si>
  <si>
    <t>SE LOGRO HACER UNA EVALUACION DE LAS CONDICIONES ACTUALES DE LA INFRAESTRUCTURA DEL ESTABLECIMIENTO EDUCATIVO, TOMANDO COMO REFERENCIA LA DISPONIBILIDAD DE ESPACIOS PARA LA CREACION DE NUEVOS AMBIENTES, SE OBSERVO QUE EL REMOZAMIENTO NO HA FINALIZADO EN SU TOTALIDAD Y SE ESTIMA UN AVANCE FISICO DEL 85%</t>
  </si>
  <si>
    <t>MORAZAN EL PROGRESO</t>
  </si>
  <si>
    <t>REALIZAR VISITAS DE INSPECCION VISUAL DE 5 CENTROS EDUCATIVOS EVALUANDO EL ESTADO ACTUAL DE SU INFRAESTRUCTURA Y SU POSIBLE INTERVENCION</t>
  </si>
  <si>
    <t>SE LOGRARON REALIZAR LAS VISITAS PROGRAMADAS, RECOLECTANDO DATOS PARA PROCESO DE EVALUACION  Y DICTAMEN TECNICO</t>
  </si>
  <si>
    <t>CHICHICASTENANGO, QUICHE</t>
  </si>
  <si>
    <t>REALIZAR VISITAS DE INSPECCION VISUAL DE TERRENOS PARA POSIBLE CONSTRUCCION DE LOS CENTROS REGIONALES</t>
  </si>
  <si>
    <t>SE LOGRARON REALIZAR LAS VISITAS PROGRAMADAS, RECOLECTANDO DATOS PARA PROCESO DE EVALUACION Y DICTAMEN TECNICO DE LOS TERRENOS VISITADOS</t>
  </si>
  <si>
    <t>SAN BENITO PETEN</t>
  </si>
  <si>
    <t>REALIZAR VISITAS DE INSPECCION TECNICA A UN CENTRO EDUCATIGVO A SER VISITADO POR AUTORIDADES DE GOBIERNO PARA SER CEDE DEL ACTO INAGURACION DE INCIO DE CICLO 2025</t>
  </si>
  <si>
    <t>SE LOGRO REALIZAR LA VISITA PROGRAMADA, COORDINANDO Y GESTIONANDO LOS TRABAJOS NECESARIOS PARA LA META DE CUBRIR LAS NECESIDADES DE REMOZAMIENTO DE INFRAESTRUCTURA EN MAL ESTADO.</t>
  </si>
  <si>
    <t>EL PROGRESO</t>
  </si>
  <si>
    <t>VISITA A CENTRO EDUCATIVO PARA COTEJAR RESPECTRO A FICHA DE EVALUACCION DE CAMPO LOS RENGLONES DE TRABAJOS REALIZADOS POR DIRECTIVA DE OPF, ACTIVIDAD CONSISTIA EN REALIZAR LAS MEDICIONES CORRESPONDIENTES PARA ASEGURAR QUE LAS CANTIDADES DESCRITAS TANTO EN FACTURAS Y FICHAS DE EVALUACION CORRESPONDIERAN A LAS MEJORAS FISICAS DEL INMUEBLE</t>
  </si>
  <si>
    <t>SE LOGRO HACER VISITA DE CAMPO PARA VERIFICAR LAS CONDICIONES ACTUALES DE LA INFRAESTRUCTURA DEL ESTABLECIMEINTO EDUCATIVO, SE ESTABLECIERON NUEVOS RENGLONES DE TRABAJO DE TIPO REMOZAMEINTO PARA MEJORAR LA INSFRAESTRUCTURA EDUCATIVA</t>
  </si>
  <si>
    <t>FEBRERO 2025</t>
  </si>
  <si>
    <t>Licenciado Edwin Alfredo Caal Toc</t>
  </si>
  <si>
    <t>Licenciado Marco Antonio Turcios Escobar</t>
  </si>
  <si>
    <t>Licenciado Francisco Alfredo Sapón Orellana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</si>
</sst>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name val="Arial"/>
      <family val="2"/>
    </font>
    <font>
      <b/>
      <sz val="10"/>
      <name val="Arial"/>
      <family val="2"/>
    </font>
    <font>
      <b/>
      <sz val="10"/>
      <color theme="1"/>
      <name val="Arial"/>
      <family val="2"/>
    </font>
    <font>
      <sz val="16"/>
      <color theme="1"/>
      <name val="Arial"/>
      <family val="2"/>
    </font>
    <font>
      <b/>
      <sz val="16"/>
      <color theme="1"/>
      <name val="Arial"/>
      <family val="2"/>
    </font>
    <font>
      <b/>
      <sz val="14"/>
      <color theme="1"/>
      <name val="Arial"/>
      <family val="2"/>
    </font>
    <font>
      <sz val="10"/>
      <color theme="1"/>
      <name val="Arial"/>
      <family val="2"/>
    </font>
    <font>
      <b/>
      <u/>
      <sz val="16"/>
      <color indexed="8"/>
      <name val="Arial"/>
      <family val="2"/>
    </font>
    <font>
      <b/>
      <sz val="16"/>
      <color indexed="8"/>
      <name val="Arial"/>
      <family val="2"/>
    </font>
    <font>
      <b/>
      <sz val="1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medium">
        <color indexed="64"/>
      </top>
      <bottom style="double">
        <color indexed="64"/>
      </bottom>
      <diagonal/>
    </border>
    <border>
      <left/>
      <right/>
      <top/>
      <bottom style="medium">
        <color indexed="64"/>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2" borderId="0" xfId="0" applyFill="1"/>
    <xf numFmtId="0" fontId="1" fillId="2" borderId="0" xfId="0" applyFont="1" applyFill="1"/>
    <xf numFmtId="4" fontId="3" fillId="2" borderId="0" xfId="0" applyNumberFormat="1" applyFont="1" applyFill="1" applyAlignment="1">
      <alignment horizontal="center"/>
    </xf>
    <xf numFmtId="0" fontId="3" fillId="2" borderId="0" xfId="0" applyFont="1" applyFill="1" applyAlignment="1">
      <alignment horizontal="center"/>
    </xf>
    <xf numFmtId="0" fontId="7" fillId="2" borderId="0" xfId="0" applyFont="1" applyFill="1"/>
    <xf numFmtId="0" fontId="8" fillId="2" borderId="0" xfId="0" applyFont="1" applyFill="1"/>
    <xf numFmtId="0" fontId="9" fillId="2" borderId="0" xfId="0" applyFont="1" applyFill="1" applyAlignment="1">
      <alignment horizontal="left"/>
    </xf>
    <xf numFmtId="0" fontId="1" fillId="2" borderId="0" xfId="0" applyFont="1" applyFill="1" applyAlignment="1">
      <alignment horizontal="center"/>
    </xf>
    <xf numFmtId="0" fontId="2" fillId="2" borderId="0" xfId="0" applyFont="1" applyFill="1" applyAlignment="1">
      <alignment horizontal="center"/>
    </xf>
    <xf numFmtId="4" fontId="3" fillId="2" borderId="0" xfId="0" applyNumberFormat="1" applyFont="1" applyFill="1" applyAlignment="1">
      <alignment horizontal="right"/>
    </xf>
    <xf numFmtId="0" fontId="1" fillId="2" borderId="7" xfId="0" applyFont="1" applyFill="1" applyBorder="1" applyAlignment="1">
      <alignment horizontal="center" vertical="center"/>
    </xf>
    <xf numFmtId="4" fontId="4" fillId="2" borderId="5" xfId="0" applyNumberFormat="1" applyFont="1" applyFill="1" applyBorder="1" applyAlignment="1">
      <alignment horizontal="right"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left" vertical="center" wrapText="1"/>
    </xf>
    <xf numFmtId="4" fontId="4" fillId="0" borderId="6" xfId="0" applyNumberFormat="1" applyFont="1" applyBorder="1" applyAlignment="1">
      <alignment horizontal="right" vertical="center" wrapText="1"/>
    </xf>
    <xf numFmtId="4" fontId="4" fillId="2" borderId="22"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xf>
    <xf numFmtId="4" fontId="4" fillId="2" borderId="6" xfId="0" applyNumberFormat="1" applyFont="1" applyFill="1" applyBorder="1" applyAlignment="1">
      <alignment horizontal="right" vertical="center" wrapText="1"/>
    </xf>
    <xf numFmtId="0" fontId="0" fillId="3" borderId="0" xfId="0" applyFill="1"/>
    <xf numFmtId="0" fontId="1" fillId="2" borderId="5" xfId="0" applyFont="1" applyFill="1" applyBorder="1" applyAlignment="1">
      <alignment horizontal="justify" vertical="center"/>
    </xf>
    <xf numFmtId="0" fontId="4" fillId="2" borderId="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0" fillId="0" borderId="0" xfId="0" applyAlignment="1">
      <alignment horizontal="left" vertical="center"/>
    </xf>
    <xf numFmtId="0" fontId="0" fillId="0" borderId="6" xfId="0" applyBorder="1" applyAlignment="1">
      <alignment horizontal="left" vertical="center"/>
    </xf>
    <xf numFmtId="0" fontId="1" fillId="2" borderId="5" xfId="0" applyFont="1" applyFill="1" applyBorder="1" applyAlignment="1">
      <alignment horizontal="left" vertical="center"/>
    </xf>
    <xf numFmtId="0" fontId="1" fillId="2" borderId="0" xfId="0" applyFont="1" applyFill="1" applyAlignment="1">
      <alignment horizontal="center"/>
    </xf>
    <xf numFmtId="0" fontId="5" fillId="2" borderId="3" xfId="0" applyFont="1" applyFill="1" applyBorder="1" applyAlignment="1">
      <alignment horizontal="center"/>
    </xf>
    <xf numFmtId="0" fontId="5" fillId="2" borderId="16" xfId="0" applyFont="1" applyFill="1" applyBorder="1" applyAlignment="1">
      <alignment horizontal="center"/>
    </xf>
    <xf numFmtId="0" fontId="5" fillId="2" borderId="15" xfId="0" applyFont="1" applyFill="1" applyBorder="1" applyAlignment="1">
      <alignment horizontal="center"/>
    </xf>
    <xf numFmtId="0" fontId="5" fillId="2" borderId="14" xfId="0" applyFont="1" applyFill="1" applyBorder="1" applyAlignment="1">
      <alignment horizontal="center"/>
    </xf>
    <xf numFmtId="0" fontId="5" fillId="2" borderId="1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13" fillId="2" borderId="0" xfId="0" applyFont="1" applyFill="1" applyAlignment="1">
      <alignment horizontal="center"/>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2" fillId="2" borderId="0" xfId="0" applyFont="1" applyFill="1" applyAlignment="1">
      <alignment horizontal="center"/>
    </xf>
    <xf numFmtId="49" fontId="8" fillId="2" borderId="20" xfId="0" applyNumberFormat="1" applyFont="1" applyFill="1" applyBorder="1" applyAlignment="1">
      <alignment horizontal="center"/>
    </xf>
    <xf numFmtId="0" fontId="10" fillId="2" borderId="21" xfId="0" applyFont="1" applyFill="1" applyBorder="1" applyAlignment="1">
      <alignment horizontal="center"/>
    </xf>
    <xf numFmtId="0" fontId="8" fillId="2" borderId="20" xfId="0" applyFont="1" applyFill="1" applyBorder="1" applyAlignment="1">
      <alignment horizontal="center"/>
    </xf>
    <xf numFmtId="0" fontId="6" fillId="2" borderId="19" xfId="0" applyFont="1" applyFill="1" applyBorder="1" applyAlignment="1">
      <alignment horizontal="right"/>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2028825</xdr:colOff>
      <xdr:row>0</xdr:row>
      <xdr:rowOff>85725</xdr:rowOff>
    </xdr:from>
    <xdr:ext cx="1032782" cy="857250"/>
    <xdr:pic>
      <xdr:nvPicPr>
        <xdr:cNvPr id="2" name="2 Imagen">
          <a:extLst>
            <a:ext uri="{FF2B5EF4-FFF2-40B4-BE49-F238E27FC236}">
              <a16:creationId xmlns:a16="http://schemas.microsoft.com/office/drawing/2014/main" id="{A2071BA5-90F4-46FD-BCB7-C91FA73649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0" y="85725"/>
          <a:ext cx="103278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F0E1E-8603-4C78-AEE7-B27475254FD5}">
  <dimension ref="A6:K41"/>
  <sheetViews>
    <sheetView tabSelected="1" zoomScale="70" zoomScaleNormal="70" zoomScalePageLayoutView="80" workbookViewId="0">
      <selection activeCell="H19" sqref="H19"/>
    </sheetView>
  </sheetViews>
  <sheetFormatPr baseColWidth="10" defaultColWidth="11.42578125" defaultRowHeight="15" x14ac:dyDescent="0.25"/>
  <cols>
    <col min="1" max="1" width="5.7109375" style="1" customWidth="1"/>
    <col min="2" max="2" width="44.85546875" style="1" customWidth="1"/>
    <col min="3" max="3" width="26.5703125" style="1" customWidth="1"/>
    <col min="4" max="5" width="34.85546875" style="1" customWidth="1"/>
    <col min="6" max="6" width="17.5703125" style="1" customWidth="1"/>
    <col min="7" max="7" width="20.85546875" style="1" customWidth="1"/>
    <col min="8" max="8" width="18" style="1" customWidth="1"/>
    <col min="9" max="9" width="19.5703125" style="1" customWidth="1"/>
    <col min="10" max="10" width="20" style="1" customWidth="1"/>
    <col min="11" max="11" width="16.85546875" style="1" customWidth="1"/>
    <col min="12" max="16384" width="11.42578125" style="1"/>
  </cols>
  <sheetData>
    <row r="6" spans="1:11" x14ac:dyDescent="0.25">
      <c r="A6" s="41" t="s">
        <v>0</v>
      </c>
      <c r="B6" s="41"/>
      <c r="C6" s="41"/>
      <c r="D6" s="41"/>
      <c r="E6" s="41"/>
      <c r="F6" s="41"/>
      <c r="G6" s="41"/>
      <c r="H6" s="41"/>
      <c r="I6" s="41"/>
      <c r="J6" s="41"/>
      <c r="K6" s="41"/>
    </row>
    <row r="7" spans="1:11" ht="15.75" customHeight="1" x14ac:dyDescent="0.25">
      <c r="A7" s="41" t="s">
        <v>1</v>
      </c>
      <c r="B7" s="41"/>
      <c r="C7" s="41"/>
      <c r="D7" s="41"/>
      <c r="E7" s="41"/>
      <c r="F7" s="41"/>
      <c r="G7" s="41"/>
      <c r="H7" s="41"/>
      <c r="I7" s="41"/>
      <c r="J7" s="41"/>
      <c r="K7" s="41"/>
    </row>
    <row r="8" spans="1:11" ht="15.75" customHeight="1" x14ac:dyDescent="0.25">
      <c r="A8" s="9"/>
      <c r="B8" s="9"/>
      <c r="C8" s="9"/>
      <c r="D8" s="9"/>
      <c r="E8" s="9"/>
      <c r="F8" s="9"/>
      <c r="G8" s="9"/>
      <c r="H8" s="9"/>
      <c r="I8" s="9"/>
      <c r="J8" s="9"/>
      <c r="K8" s="9"/>
    </row>
    <row r="10" spans="1:11" ht="21" thickBot="1" x14ac:dyDescent="0.35">
      <c r="A10" s="6" t="s">
        <v>2</v>
      </c>
      <c r="B10" s="6"/>
      <c r="C10" s="6"/>
      <c r="D10" s="6"/>
      <c r="E10" s="6"/>
      <c r="F10" s="6"/>
      <c r="G10" s="6"/>
      <c r="H10" s="6"/>
      <c r="I10" s="42" t="s">
        <v>49</v>
      </c>
      <c r="J10" s="42"/>
      <c r="K10" s="42"/>
    </row>
    <row r="11" spans="1:11" ht="14.25" customHeight="1" x14ac:dyDescent="0.3">
      <c r="A11" s="6"/>
      <c r="B11" s="6"/>
      <c r="C11" s="6"/>
      <c r="D11" s="6"/>
      <c r="E11" s="6"/>
      <c r="F11" s="6"/>
      <c r="G11" s="6"/>
      <c r="H11" s="6"/>
      <c r="I11" s="43" t="s">
        <v>3</v>
      </c>
      <c r="J11" s="43"/>
      <c r="K11" s="43"/>
    </row>
    <row r="12" spans="1:11" ht="9" customHeight="1" x14ac:dyDescent="0.25">
      <c r="A12" s="7"/>
      <c r="B12" s="7"/>
      <c r="C12" s="7"/>
      <c r="D12" s="7"/>
      <c r="E12" s="7"/>
      <c r="F12" s="7"/>
      <c r="G12" s="7"/>
      <c r="H12" s="7"/>
      <c r="I12" s="7"/>
      <c r="J12" s="7"/>
      <c r="K12" s="7"/>
    </row>
    <row r="13" spans="1:11" ht="21" thickBot="1" x14ac:dyDescent="0.35">
      <c r="A13" s="6" t="s">
        <v>4</v>
      </c>
      <c r="B13" s="6"/>
      <c r="C13" s="44" t="s">
        <v>5</v>
      </c>
      <c r="D13" s="44"/>
      <c r="E13" s="44"/>
      <c r="F13" s="44"/>
      <c r="G13" s="44"/>
      <c r="H13" s="44"/>
      <c r="I13" s="44"/>
      <c r="J13" s="44"/>
      <c r="K13" s="44"/>
    </row>
    <row r="14" spans="1:11" ht="15" customHeight="1" thickBot="1" x14ac:dyDescent="0.35">
      <c r="A14" s="5"/>
      <c r="B14" s="5"/>
      <c r="C14" s="5"/>
      <c r="D14" s="5"/>
      <c r="E14" s="5"/>
      <c r="F14" s="5"/>
      <c r="G14" s="5"/>
      <c r="H14" s="5"/>
      <c r="I14" s="5"/>
      <c r="J14" s="45"/>
      <c r="K14" s="45"/>
    </row>
    <row r="15" spans="1:11" ht="25.5" customHeight="1" thickTop="1" x14ac:dyDescent="0.25">
      <c r="A15" s="46" t="s">
        <v>6</v>
      </c>
      <c r="B15" s="40" t="s">
        <v>7</v>
      </c>
      <c r="C15" s="40" t="s">
        <v>8</v>
      </c>
      <c r="D15" s="40" t="s">
        <v>9</v>
      </c>
      <c r="E15" s="40" t="s">
        <v>10</v>
      </c>
      <c r="F15" s="40" t="s">
        <v>11</v>
      </c>
      <c r="G15" s="40" t="s">
        <v>12</v>
      </c>
      <c r="H15" s="27" t="s">
        <v>13</v>
      </c>
      <c r="I15" s="27"/>
      <c r="J15" s="27"/>
      <c r="K15" s="28"/>
    </row>
    <row r="16" spans="1:11" ht="25.5" customHeight="1" x14ac:dyDescent="0.25">
      <c r="A16" s="47"/>
      <c r="B16" s="37"/>
      <c r="C16" s="37"/>
      <c r="D16" s="37"/>
      <c r="E16" s="37"/>
      <c r="F16" s="37"/>
      <c r="G16" s="37"/>
      <c r="H16" s="29" t="s">
        <v>14</v>
      </c>
      <c r="I16" s="29"/>
      <c r="J16" s="29"/>
      <c r="K16" s="30"/>
    </row>
    <row r="17" spans="1:11" ht="24" customHeight="1" x14ac:dyDescent="0.25">
      <c r="A17" s="47"/>
      <c r="B17" s="37"/>
      <c r="C17" s="37"/>
      <c r="D17" s="37"/>
      <c r="E17" s="37"/>
      <c r="F17" s="37"/>
      <c r="G17" s="37"/>
      <c r="H17" s="31" t="s">
        <v>15</v>
      </c>
      <c r="I17" s="37" t="s">
        <v>16</v>
      </c>
      <c r="J17" s="37" t="s">
        <v>17</v>
      </c>
      <c r="K17" s="38" t="s">
        <v>18</v>
      </c>
    </row>
    <row r="18" spans="1:11" ht="61.5" customHeight="1" thickBot="1" x14ac:dyDescent="0.3">
      <c r="A18" s="48"/>
      <c r="B18" s="32"/>
      <c r="C18" s="32"/>
      <c r="D18" s="32"/>
      <c r="E18" s="32"/>
      <c r="F18" s="32"/>
      <c r="G18" s="32"/>
      <c r="H18" s="32"/>
      <c r="I18" s="32"/>
      <c r="J18" s="32"/>
      <c r="K18" s="39"/>
    </row>
    <row r="19" spans="1:11" ht="143.25" thickTop="1" x14ac:dyDescent="0.25">
      <c r="A19" s="11">
        <v>1</v>
      </c>
      <c r="B19" s="22" t="s">
        <v>25</v>
      </c>
      <c r="C19" s="22" t="s">
        <v>26</v>
      </c>
      <c r="D19" s="20" t="s">
        <v>27</v>
      </c>
      <c r="E19" s="20" t="s">
        <v>28</v>
      </c>
      <c r="F19" s="18">
        <v>420</v>
      </c>
      <c r="G19" s="13">
        <v>3</v>
      </c>
      <c r="H19" s="12">
        <v>0</v>
      </c>
      <c r="I19" s="13">
        <v>3</v>
      </c>
      <c r="J19" s="15">
        <v>918</v>
      </c>
      <c r="K19" s="16">
        <v>918</v>
      </c>
    </row>
    <row r="20" spans="1:11" ht="99.75" x14ac:dyDescent="0.25">
      <c r="A20" s="11">
        <v>2</v>
      </c>
      <c r="B20" s="23" t="s">
        <v>29</v>
      </c>
      <c r="C20" s="22" t="s">
        <v>30</v>
      </c>
      <c r="D20" s="20" t="s">
        <v>31</v>
      </c>
      <c r="E20" s="20" t="s">
        <v>32</v>
      </c>
      <c r="F20" s="18">
        <v>420</v>
      </c>
      <c r="G20" s="13">
        <v>2</v>
      </c>
      <c r="H20" s="12">
        <v>0</v>
      </c>
      <c r="I20" s="13">
        <v>2</v>
      </c>
      <c r="J20" s="15">
        <v>431.5</v>
      </c>
      <c r="K20" s="16">
        <v>431.5</v>
      </c>
    </row>
    <row r="21" spans="1:11" ht="199.5" x14ac:dyDescent="0.25">
      <c r="A21" s="11">
        <v>3</v>
      </c>
      <c r="B21" s="14" t="s">
        <v>33</v>
      </c>
      <c r="C21" s="22" t="s">
        <v>34</v>
      </c>
      <c r="D21" s="20" t="s">
        <v>35</v>
      </c>
      <c r="E21" s="20" t="s">
        <v>36</v>
      </c>
      <c r="F21" s="18">
        <v>420</v>
      </c>
      <c r="G21" s="13">
        <v>2</v>
      </c>
      <c r="H21" s="12">
        <v>0</v>
      </c>
      <c r="I21" s="13">
        <v>2</v>
      </c>
      <c r="J21" s="15">
        <v>670</v>
      </c>
      <c r="K21" s="16">
        <v>670</v>
      </c>
    </row>
    <row r="22" spans="1:11" ht="99.75" x14ac:dyDescent="0.25">
      <c r="A22" s="11">
        <v>4</v>
      </c>
      <c r="B22" s="23" t="s">
        <v>29</v>
      </c>
      <c r="C22" s="22" t="s">
        <v>37</v>
      </c>
      <c r="D22" s="20" t="s">
        <v>38</v>
      </c>
      <c r="E22" s="20" t="s">
        <v>39</v>
      </c>
      <c r="F22" s="12">
        <v>420</v>
      </c>
      <c r="G22" s="13">
        <v>1</v>
      </c>
      <c r="H22" s="12">
        <v>0</v>
      </c>
      <c r="I22" s="13">
        <v>1</v>
      </c>
      <c r="J22" s="15">
        <v>56</v>
      </c>
      <c r="K22" s="16">
        <v>56</v>
      </c>
    </row>
    <row r="23" spans="1:11" ht="85.5" x14ac:dyDescent="0.25">
      <c r="A23" s="11">
        <v>5</v>
      </c>
      <c r="B23" s="24" t="s">
        <v>29</v>
      </c>
      <c r="C23" s="22" t="s">
        <v>40</v>
      </c>
      <c r="D23" s="20" t="s">
        <v>41</v>
      </c>
      <c r="E23" s="20" t="s">
        <v>42</v>
      </c>
      <c r="F23" s="12">
        <v>420</v>
      </c>
      <c r="G23" s="13">
        <v>1</v>
      </c>
      <c r="H23" s="12">
        <v>0</v>
      </c>
      <c r="I23" s="13">
        <v>1</v>
      </c>
      <c r="J23" s="15">
        <v>177</v>
      </c>
      <c r="K23" s="16">
        <v>177</v>
      </c>
    </row>
    <row r="24" spans="1:11" ht="128.25" x14ac:dyDescent="0.25">
      <c r="A24" s="11">
        <v>6</v>
      </c>
      <c r="B24" s="24" t="s">
        <v>29</v>
      </c>
      <c r="C24" s="22" t="s">
        <v>43</v>
      </c>
      <c r="D24" s="20" t="s">
        <v>44</v>
      </c>
      <c r="E24" s="20" t="s">
        <v>45</v>
      </c>
      <c r="F24" s="12">
        <v>420</v>
      </c>
      <c r="G24" s="13">
        <v>3</v>
      </c>
      <c r="H24" s="12">
        <v>0</v>
      </c>
      <c r="I24" s="13">
        <v>3</v>
      </c>
      <c r="J24" s="15">
        <v>878</v>
      </c>
      <c r="K24" s="16">
        <v>878</v>
      </c>
    </row>
    <row r="25" spans="1:11" ht="128.25" x14ac:dyDescent="0.25">
      <c r="A25" s="11">
        <v>7</v>
      </c>
      <c r="B25" s="21" t="s">
        <v>29</v>
      </c>
      <c r="C25" s="22" t="s">
        <v>43</v>
      </c>
      <c r="D25" s="20" t="s">
        <v>44</v>
      </c>
      <c r="E25" s="20" t="s">
        <v>45</v>
      </c>
      <c r="F25" s="12">
        <v>420</v>
      </c>
      <c r="G25" s="13">
        <v>3</v>
      </c>
      <c r="H25" s="12">
        <v>0</v>
      </c>
      <c r="I25" s="13">
        <v>3</v>
      </c>
      <c r="J25" s="15">
        <v>1027</v>
      </c>
      <c r="K25" s="16">
        <v>1027</v>
      </c>
    </row>
    <row r="26" spans="1:11" ht="228.75" thickBot="1" x14ac:dyDescent="0.3">
      <c r="A26" s="11">
        <v>8</v>
      </c>
      <c r="B26" s="25" t="s">
        <v>33</v>
      </c>
      <c r="C26" s="22" t="s">
        <v>46</v>
      </c>
      <c r="D26" s="20" t="s">
        <v>47</v>
      </c>
      <c r="E26" s="20" t="s">
        <v>48</v>
      </c>
      <c r="F26" s="12">
        <v>420</v>
      </c>
      <c r="G26" s="13">
        <v>3</v>
      </c>
      <c r="H26" s="12">
        <v>0</v>
      </c>
      <c r="I26" s="13">
        <v>3</v>
      </c>
      <c r="J26" s="15">
        <v>968</v>
      </c>
      <c r="K26" s="16">
        <v>968</v>
      </c>
    </row>
    <row r="27" spans="1:11" ht="39.75" customHeight="1" thickTop="1" thickBot="1" x14ac:dyDescent="0.3">
      <c r="A27" s="33" t="s">
        <v>19</v>
      </c>
      <c r="B27" s="34"/>
      <c r="C27" s="34"/>
      <c r="D27" s="34"/>
      <c r="E27" s="34"/>
      <c r="F27" s="34"/>
      <c r="G27" s="34"/>
      <c r="H27" s="34"/>
      <c r="I27" s="34"/>
      <c r="J27" s="35"/>
      <c r="K27" s="17">
        <f>SUM(K19:K26)</f>
        <v>5125.5</v>
      </c>
    </row>
    <row r="28" spans="1:11" ht="24.95" customHeight="1" thickTop="1" x14ac:dyDescent="0.25">
      <c r="A28" s="4"/>
      <c r="B28" s="4"/>
      <c r="C28" s="4"/>
      <c r="D28" s="4"/>
      <c r="E28" s="4"/>
      <c r="F28" s="4"/>
      <c r="G28" s="4"/>
      <c r="H28" s="4"/>
      <c r="I28" s="4"/>
      <c r="J28" s="4"/>
      <c r="K28" s="10"/>
    </row>
    <row r="29" spans="1:11" ht="24.95" customHeight="1" x14ac:dyDescent="0.25">
      <c r="A29" s="4"/>
      <c r="B29" s="4"/>
      <c r="C29" s="4"/>
      <c r="D29" s="4"/>
      <c r="E29" s="4"/>
      <c r="F29" s="4"/>
      <c r="G29" s="4"/>
      <c r="H29" s="4"/>
      <c r="I29" s="4"/>
      <c r="J29" s="4"/>
      <c r="K29" s="10"/>
    </row>
    <row r="30" spans="1:11" ht="24.95" customHeight="1" x14ac:dyDescent="0.25">
      <c r="A30" s="4"/>
      <c r="B30" s="4"/>
      <c r="C30" s="4"/>
      <c r="D30" s="4"/>
      <c r="E30" s="4"/>
      <c r="F30" s="4"/>
      <c r="G30" s="4"/>
      <c r="H30" s="4"/>
      <c r="I30" s="4"/>
      <c r="J30" s="4"/>
      <c r="K30" s="10"/>
    </row>
    <row r="31" spans="1:11" ht="24.95" customHeight="1" x14ac:dyDescent="0.25">
      <c r="A31" s="4"/>
      <c r="B31" s="4"/>
      <c r="C31" s="4"/>
      <c r="D31" s="4"/>
      <c r="E31" s="4"/>
      <c r="F31" s="4"/>
      <c r="G31" s="4"/>
      <c r="H31" s="4"/>
      <c r="I31" s="4"/>
      <c r="J31" s="4"/>
      <c r="K31" s="10"/>
    </row>
    <row r="32" spans="1:11" ht="24.95" customHeight="1" x14ac:dyDescent="0.25">
      <c r="A32" s="4"/>
      <c r="B32" s="4"/>
      <c r="C32" s="4"/>
      <c r="D32" s="4"/>
      <c r="E32" s="4"/>
      <c r="F32" s="4"/>
      <c r="G32" s="4"/>
      <c r="H32" s="4"/>
      <c r="I32" s="4"/>
      <c r="J32" s="4"/>
      <c r="K32" s="10"/>
    </row>
    <row r="33" spans="1:11" ht="24.95" customHeight="1" x14ac:dyDescent="0.25">
      <c r="A33" s="4"/>
      <c r="B33" s="4"/>
      <c r="C33" s="4"/>
      <c r="D33" s="4"/>
      <c r="E33" s="4"/>
      <c r="F33" s="4"/>
      <c r="G33" s="4"/>
      <c r="H33" s="4"/>
      <c r="I33" s="4"/>
      <c r="J33" s="4"/>
      <c r="K33" s="3"/>
    </row>
    <row r="35" spans="1:11" x14ac:dyDescent="0.25">
      <c r="A35" s="36" t="s">
        <v>50</v>
      </c>
      <c r="B35" s="36"/>
      <c r="C35" s="36" t="s">
        <v>51</v>
      </c>
      <c r="D35" s="36"/>
      <c r="E35" s="36"/>
      <c r="F35" s="8"/>
      <c r="G35" s="8" t="s">
        <v>20</v>
      </c>
      <c r="H35" s="36" t="s">
        <v>52</v>
      </c>
      <c r="I35" s="36"/>
      <c r="J35" s="36"/>
      <c r="K35" s="36"/>
    </row>
    <row r="36" spans="1:11" x14ac:dyDescent="0.25">
      <c r="A36" s="2"/>
      <c r="B36" s="2" t="s">
        <v>21</v>
      </c>
      <c r="C36" s="26" t="s">
        <v>22</v>
      </c>
      <c r="D36" s="26"/>
      <c r="E36" s="26"/>
      <c r="F36" s="8"/>
      <c r="G36" s="8"/>
      <c r="H36" s="26" t="s">
        <v>23</v>
      </c>
      <c r="I36" s="26"/>
      <c r="J36" s="26"/>
      <c r="K36" s="26"/>
    </row>
    <row r="41" spans="1:11" x14ac:dyDescent="0.25">
      <c r="C41" s="1" t="s">
        <v>24</v>
      </c>
    </row>
  </sheetData>
  <mergeCells count="25">
    <mergeCell ref="J14:K14"/>
    <mergeCell ref="A15:A18"/>
    <mergeCell ref="B15:B18"/>
    <mergeCell ref="C15:C18"/>
    <mergeCell ref="D15:D18"/>
    <mergeCell ref="E15:E18"/>
    <mergeCell ref="G15:G18"/>
    <mergeCell ref="A6:K6"/>
    <mergeCell ref="A7:K7"/>
    <mergeCell ref="I10:K10"/>
    <mergeCell ref="I11:K11"/>
    <mergeCell ref="C13:K13"/>
    <mergeCell ref="C36:E36"/>
    <mergeCell ref="H36:K36"/>
    <mergeCell ref="H15:K15"/>
    <mergeCell ref="H16:K16"/>
    <mergeCell ref="H17:H18"/>
    <mergeCell ref="A27:J27"/>
    <mergeCell ref="A35:B35"/>
    <mergeCell ref="C35:E35"/>
    <mergeCell ref="H35:K35"/>
    <mergeCell ref="I17:I18"/>
    <mergeCell ref="J17:J18"/>
    <mergeCell ref="K17:K18"/>
    <mergeCell ref="F15:F18"/>
  </mergeCells>
  <printOptions horizontalCentered="1" verticalCentered="1"/>
  <pageMargins left="0.23622047244094491" right="0.23622047244094491" top="0" bottom="0.59055118110236227" header="0.31496062992125984" footer="0.31496062992125984"/>
  <pageSetup scale="48" orientation="landscape" r:id="rId1"/>
  <headerFooter differentFirst="1">
    <oddFooter>&amp;L
&amp;"Arial,Normal"&amp;10FIN-FOR-41
Versión 1&amp;CTodos los documentos que se encuentran en el Sitio Web del Sistema de Gestión de Calidad, son los documentos actualizados y controlados.&amp;Rpágina &amp;P/&amp;N</oddFooter>
    <firstFooter>&amp;LFIN-FOR-41
Versión 1&amp;CTodos los documentos que se encuentran en el Sitio Web del Sistema de Gestión de Calidad, son los documentos actualizados y controlados&amp;Rpagina 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E31C7-2250-4B1C-B07C-9EF9C25B76AC}">
  <dimension ref="A1:H19"/>
  <sheetViews>
    <sheetView workbookViewId="0">
      <selection activeCell="C9" activeCellId="1" sqref="D11 C9"/>
    </sheetView>
  </sheetViews>
  <sheetFormatPr baseColWidth="10" defaultRowHeight="15" x14ac:dyDescent="0.25"/>
  <sheetData>
    <row r="1" spans="1:8" x14ac:dyDescent="0.25">
      <c r="A1">
        <v>151</v>
      </c>
      <c r="B1" s="19">
        <v>448</v>
      </c>
      <c r="C1">
        <v>793.5</v>
      </c>
      <c r="D1">
        <v>448</v>
      </c>
    </row>
    <row r="2" spans="1:8" x14ac:dyDescent="0.25">
      <c r="A2">
        <v>343</v>
      </c>
      <c r="B2" s="19">
        <v>177</v>
      </c>
      <c r="C2">
        <v>182</v>
      </c>
      <c r="D2">
        <v>177</v>
      </c>
    </row>
    <row r="3" spans="1:8" x14ac:dyDescent="0.25">
      <c r="A3">
        <v>574</v>
      </c>
      <c r="B3" s="19">
        <v>575</v>
      </c>
      <c r="C3">
        <v>112</v>
      </c>
      <c r="D3">
        <v>575</v>
      </c>
    </row>
    <row r="4" spans="1:8" x14ac:dyDescent="0.25">
      <c r="A4">
        <v>630</v>
      </c>
      <c r="B4" s="19">
        <v>793.5</v>
      </c>
      <c r="C4">
        <v>792.5</v>
      </c>
      <c r="D4">
        <v>1930</v>
      </c>
    </row>
    <row r="5" spans="1:8" x14ac:dyDescent="0.25">
      <c r="A5">
        <v>1840</v>
      </c>
      <c r="B5" s="19">
        <v>182</v>
      </c>
      <c r="C5">
        <v>53</v>
      </c>
      <c r="D5">
        <v>610</v>
      </c>
    </row>
    <row r="6" spans="1:8" x14ac:dyDescent="0.25">
      <c r="A6">
        <v>133</v>
      </c>
      <c r="B6" s="19">
        <v>112</v>
      </c>
      <c r="C6">
        <v>690</v>
      </c>
      <c r="D6">
        <v>1438</v>
      </c>
    </row>
    <row r="7" spans="1:8" x14ac:dyDescent="0.25">
      <c r="A7">
        <v>648.25</v>
      </c>
      <c r="B7" s="19">
        <v>792.5</v>
      </c>
      <c r="C7">
        <v>845.5</v>
      </c>
      <c r="D7">
        <v>1890</v>
      </c>
    </row>
    <row r="8" spans="1:8" x14ac:dyDescent="0.25">
      <c r="A8">
        <v>560</v>
      </c>
      <c r="B8" s="19">
        <v>53</v>
      </c>
      <c r="C8">
        <v>783</v>
      </c>
      <c r="D8">
        <v>1791</v>
      </c>
    </row>
    <row r="9" spans="1:8" x14ac:dyDescent="0.25">
      <c r="A9">
        <v>1050</v>
      </c>
      <c r="B9" s="19">
        <v>690</v>
      </c>
      <c r="C9">
        <f>SUM(C1:C8)</f>
        <v>4251.5</v>
      </c>
      <c r="D9">
        <v>1878</v>
      </c>
    </row>
    <row r="10" spans="1:8" x14ac:dyDescent="0.25">
      <c r="A10">
        <v>895</v>
      </c>
      <c r="B10" s="19">
        <v>845.5</v>
      </c>
      <c r="D10">
        <v>387</v>
      </c>
    </row>
    <row r="11" spans="1:8" x14ac:dyDescent="0.25">
      <c r="A11">
        <v>1468</v>
      </c>
      <c r="B11" s="19">
        <v>1930</v>
      </c>
      <c r="D11">
        <f>SUM(D1:D10)</f>
        <v>11124</v>
      </c>
      <c r="E11">
        <v>14017</v>
      </c>
      <c r="F11">
        <f>E11-D11</f>
        <v>2893</v>
      </c>
      <c r="G11">
        <v>1084</v>
      </c>
      <c r="H11">
        <f>F11-G11</f>
        <v>1809</v>
      </c>
    </row>
    <row r="12" spans="1:8" x14ac:dyDescent="0.25">
      <c r="A12">
        <v>620</v>
      </c>
      <c r="B12" s="19">
        <v>610</v>
      </c>
    </row>
    <row r="13" spans="1:8" x14ac:dyDescent="0.25">
      <c r="A13">
        <v>1790</v>
      </c>
      <c r="B13" s="19">
        <v>783</v>
      </c>
    </row>
    <row r="14" spans="1:8" x14ac:dyDescent="0.25">
      <c r="A14">
        <v>1770</v>
      </c>
      <c r="B14" s="19">
        <v>1438</v>
      </c>
    </row>
    <row r="15" spans="1:8" x14ac:dyDescent="0.25">
      <c r="A15">
        <v>271</v>
      </c>
      <c r="B15" s="19">
        <v>1890</v>
      </c>
    </row>
    <row r="16" spans="1:8" x14ac:dyDescent="0.25">
      <c r="A16">
        <v>2752</v>
      </c>
      <c r="B16" s="19">
        <v>1791</v>
      </c>
    </row>
    <row r="17" spans="1:4" x14ac:dyDescent="0.25">
      <c r="A17">
        <f>SUM(A1:A16)</f>
        <v>15495.25</v>
      </c>
      <c r="B17" s="19">
        <v>1878</v>
      </c>
    </row>
    <row r="18" spans="1:4" x14ac:dyDescent="0.25">
      <c r="B18" s="19">
        <v>387</v>
      </c>
    </row>
    <row r="19" spans="1:4" x14ac:dyDescent="0.25">
      <c r="B19">
        <f>SUM(B1:B18)</f>
        <v>15375.5</v>
      </c>
      <c r="C19">
        <v>18268.5</v>
      </c>
      <c r="D19">
        <f>C19-B19</f>
        <v>2893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e2f9ef7-3bc4-411a-bcbb-06745f5fa409">
      <Terms xmlns="http://schemas.microsoft.com/office/infopath/2007/PartnerControls"/>
    </lcf76f155ced4ddcb4097134ff3c332f>
    <TaxCatchAll xmlns="890f738e-2f41-4394-a941-7cbf42ffe849"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7116EE0FDD12F459F14DA796EF2CFDF" ma:contentTypeVersion="19" ma:contentTypeDescription="Crear nuevo documento." ma:contentTypeScope="" ma:versionID="1430cb89ad432f305059d244652e3600">
  <xsd:schema xmlns:xsd="http://www.w3.org/2001/XMLSchema" xmlns:xs="http://www.w3.org/2001/XMLSchema" xmlns:p="http://schemas.microsoft.com/office/2006/metadata/properties" xmlns:ns1="http://schemas.microsoft.com/sharepoint/v3" xmlns:ns2="be2f9ef7-3bc4-411a-bcbb-06745f5fa409" xmlns:ns3="890f738e-2f41-4394-a941-7cbf42ffe849" targetNamespace="http://schemas.microsoft.com/office/2006/metadata/properties" ma:root="true" ma:fieldsID="f5c23ffa7448932513710ad10276c64f" ns1:_="" ns2:_="" ns3:_="">
    <xsd:import namespace="http://schemas.microsoft.com/sharepoint/v3"/>
    <xsd:import namespace="be2f9ef7-3bc4-411a-bcbb-06745f5fa409"/>
    <xsd:import namespace="890f738e-2f41-4394-a941-7cbf42ffe84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f9ef7-3bc4-411a-bcbb-06745f5fa4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f3a12f8-ba90-47b9-b577-e71cdb01eef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0f738e-2f41-4394-a941-7cbf42ffe84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672d6b2-78a8-4400-b176-0744f317beed}" ma:internalName="TaxCatchAll" ma:showField="CatchAllData" ma:web="890f738e-2f41-4394-a941-7cbf42ffe84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10A651-1AD0-4938-8D82-B887F9607D7F}">
  <ds:schemaRefs>
    <ds:schemaRef ds:uri="http://www.w3.org/XML/1998/namespace"/>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terms/"/>
    <ds:schemaRef ds:uri="http://schemas.microsoft.com/sharepoint/v3"/>
    <ds:schemaRef ds:uri="http://schemas.openxmlformats.org/package/2006/metadata/core-properties"/>
    <ds:schemaRef ds:uri="890f738e-2f41-4394-a941-7cbf42ffe849"/>
    <ds:schemaRef ds:uri="be2f9ef7-3bc4-411a-bcbb-06745f5fa409"/>
  </ds:schemaRefs>
</ds:datastoreItem>
</file>

<file path=customXml/itemProps2.xml><?xml version="1.0" encoding="utf-8"?>
<ds:datastoreItem xmlns:ds="http://schemas.openxmlformats.org/officeDocument/2006/customXml" ds:itemID="{77C41061-FEF3-4D18-A657-7846FB7F0889}">
  <ds:schemaRefs>
    <ds:schemaRef ds:uri="http://schemas.microsoft.com/sharepoint/v3/contenttype/forms"/>
  </ds:schemaRefs>
</ds:datastoreItem>
</file>

<file path=customXml/itemProps3.xml><?xml version="1.0" encoding="utf-8"?>
<ds:datastoreItem xmlns:ds="http://schemas.openxmlformats.org/officeDocument/2006/customXml" ds:itemID="{923C305C-B69C-4194-97D9-768B93E1A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f9ef7-3bc4-411a-bcbb-06745f5fa409"/>
    <ds:schemaRef ds:uri="890f738e-2f41-4394-a941-7cbf42ffe8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FEBRERO 2025</vt:lpstr>
      <vt:lpstr>Hoja1</vt:lpstr>
      <vt:lpstr>'FEBRERO 2025'!Títulos_a_imprimir</vt:lpstr>
    </vt:vector>
  </TitlesOfParts>
  <Manager/>
  <Company>MINEDUC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Alfredo Caal Toc</dc:creator>
  <cp:keywords/>
  <dc:description/>
  <cp:lastModifiedBy>Edwin Alfredo Caal Toc</cp:lastModifiedBy>
  <cp:revision/>
  <cp:lastPrinted>2025-03-03T23:16:00Z</cp:lastPrinted>
  <dcterms:created xsi:type="dcterms:W3CDTF">2021-03-08T17:39:00Z</dcterms:created>
  <dcterms:modified xsi:type="dcterms:W3CDTF">2025-03-05T20:23:44Z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0x01010037116EE0FDD12F459F14DA796EF2CFDF</vt:lpwstr>
  </property>
  <property fmtid="{D5CDD505-2E9C-101B-9397-08002B2CF9AE}" pid="3" name="MediaServiceImageTags">
    <vt:lpwstr/>
  </property>
</Properties>
</file>