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lopez\Desktop\Fondo Rotativo Interno\Año 2025\Viáticos DAFI\JULIO\"/>
    </mc:Choice>
  </mc:AlternateContent>
  <bookViews>
    <workbookView xWindow="0" yWindow="0" windowWidth="2160" windowHeight="0"/>
  </bookViews>
  <sheets>
    <sheet name="FIN-FOR-12" sheetId="1" r:id="rId1"/>
    <sheet name="FIN-FOR-23" sheetId="4" r:id="rId2"/>
  </sheets>
  <definedNames>
    <definedName name="_xlnm.Print_Area" localSheetId="0">'FIN-FOR-12'!$A$1:$M$35</definedName>
    <definedName name="_xlnm.Print_Area" localSheetId="1">'FIN-FOR-23'!$A$1:$L$34</definedName>
    <definedName name="_xlnm.Print_Titles" localSheetId="0">'FIN-FOR-12'!$1:$18</definedName>
    <definedName name="_xlnm.Print_Titles" localSheetId="1">'FIN-FOR-23'!$1:$18</definedName>
  </definedNames>
  <calcPr calcId="162913"/>
</workbook>
</file>

<file path=xl/calcChain.xml><?xml version="1.0" encoding="utf-8"?>
<calcChain xmlns="http://schemas.openxmlformats.org/spreadsheetml/2006/main">
  <c r="M21" i="1" l="1"/>
  <c r="L28" i="4"/>
  <c r="L26" i="4"/>
  <c r="L25" i="4"/>
  <c r="L27" i="4"/>
  <c r="L24" i="4"/>
  <c r="L23" i="4"/>
  <c r="L22" i="4"/>
  <c r="L21" i="4"/>
  <c r="L20" i="4" l="1"/>
  <c r="L19" i="4"/>
  <c r="M20" i="1" l="1"/>
  <c r="M19" i="1"/>
</calcChain>
</file>

<file path=xl/sharedStrings.xml><?xml version="1.0" encoding="utf-8"?>
<sst xmlns="http://schemas.openxmlformats.org/spreadsheetml/2006/main" count="108" uniqueCount="70">
  <si>
    <t>UNIDAD DE ACCESO A LA INFORMACIÓN PÚBLICA, PORTAL WEB MINISTERIO DE EDUCACIÓN</t>
  </si>
  <si>
    <t xml:space="preserve">PERSONAL AUTORIZADO PARA VIAJAR </t>
  </si>
  <si>
    <t xml:space="preserve">No. </t>
  </si>
  <si>
    <t xml:space="preserve">MONTO TOTAL Q. </t>
  </si>
  <si>
    <t xml:space="preserve"> INFORMACIÓN PÚBLICA DE OFICIO,  DECRETO 57-2008, LEY DE ACCESO A LA INFORMACIÓN PÚBLICA</t>
  </si>
  <si>
    <t>Nombre, firma y sello de quien elabora</t>
  </si>
  <si>
    <t>COSTOS</t>
  </si>
  <si>
    <t>Nombre, firma y sello de quien autoriza</t>
  </si>
  <si>
    <t>Nombre, firma y sello de quien revisa</t>
  </si>
  <si>
    <t xml:space="preserve">OTROS GASTOS CONEXOS Q. </t>
  </si>
  <si>
    <t>GASTOS CONEXOS</t>
  </si>
  <si>
    <t xml:space="preserve">Vo.Bo. </t>
  </si>
  <si>
    <t xml:space="preserve">BOLETO AÉREO Q. </t>
  </si>
  <si>
    <t xml:space="preserve">NOMBRE DE LA DEPENDENCIA: </t>
  </si>
  <si>
    <t>Mes y año</t>
  </si>
  <si>
    <r>
      <t>"</t>
    </r>
    <r>
      <rPr>
        <b/>
        <sz val="11"/>
        <color indexed="8"/>
        <rFont val="Calibri"/>
        <family val="2"/>
      </rPr>
      <t>NOTA:</t>
    </r>
    <r>
      <rPr>
        <sz val="11"/>
        <color theme="1"/>
        <rFont val="Calibri"/>
        <family val="2"/>
        <scheme val="minor"/>
      </rPr>
      <t xml:space="preserve"> Cada Unidad Ejecutora es la única responsable del contenido íntegro de la información enviada y publicada, siendo la función específica y limitativa de la Dirección de Administración Financiera -DAFI- la  publicación de la misma, sin realizarle modificación alguna."</t>
    </r>
  </si>
  <si>
    <t>REINTEGRO A LA DEPENDENCIA 
Q.</t>
  </si>
  <si>
    <t>LUGARES VISITADOS</t>
  </si>
  <si>
    <t>OBJETIVO DE LA COMISIÓN</t>
  </si>
  <si>
    <t>LOGROS ALCANZADOS</t>
  </si>
  <si>
    <t>CUOTA DIARIA ESTABLECIDA</t>
  </si>
  <si>
    <t>LIQUIDACIÓN</t>
  </si>
  <si>
    <t>DÍAS COMPROBADOS</t>
  </si>
  <si>
    <t>DIAS AUTORIZADOS SEGÚN NOMBRAMIENTO</t>
  </si>
  <si>
    <t>CON ANTICIPO</t>
  </si>
  <si>
    <t>GASTOS DE VIÁTICOS COMPROBADOS EN INTEGRACIÓN FIN-FOR-25 Q.</t>
  </si>
  <si>
    <t>DIRECCIÓN GENERAL DE PARTICIPACIÓN COMUNITARIA Y SERVICIOS DE APOYO -DIGEPSA-</t>
  </si>
  <si>
    <t>TOTAL</t>
  </si>
  <si>
    <t>Glenda Zuliana López Castillo</t>
  </si>
  <si>
    <t>SIN ANTICIPO</t>
  </si>
  <si>
    <r>
      <t xml:space="preserve">DETALLE DE VIAJES POR COMISIONES OFICIALES </t>
    </r>
    <r>
      <rPr>
        <b/>
        <u/>
        <sz val="12"/>
        <color indexed="8"/>
        <rFont val="Arial"/>
        <family val="2"/>
      </rPr>
      <t>AL INTERIOR</t>
    </r>
    <r>
      <rPr>
        <b/>
        <sz val="12"/>
        <color indexed="8"/>
        <rFont val="Arial"/>
        <family val="2"/>
      </rPr>
      <t xml:space="preserve"> DEL PAÍS, CORRESPONDIENTE A:</t>
    </r>
  </si>
  <si>
    <t>Yoisi Carina Gómez Fuentes</t>
  </si>
  <si>
    <t>Luis Enrique Alonzo Reyes</t>
  </si>
  <si>
    <t>MARCO ANTONIO CASASOLA RODAS</t>
  </si>
  <si>
    <t>LUIS ENRIQUE ALONZO REYES</t>
  </si>
  <si>
    <t>MUNICIPIO DE SAN MARCOS, SAN PEDRO SACATEPÉQUEZ, DEPARTAMENTO DE SAN MARCOS.</t>
  </si>
  <si>
    <t>JULIO 2025</t>
  </si>
  <si>
    <t>PARTICIPAR EN REUNIÓN DE TRABAJO, EN RELACIÓN AL TEMA DE FISCALIZACIÓN DE LA EOUV NO. 1 FELIPE RODRÍGUEZ, DEL MUNICIPIO DE SAN PEDRO SACATEPÉQUEZ Y EN LA DIDEDUC DEL DEPARTAMENTO DE SAN MARCOS.</t>
  </si>
  <si>
    <t>COMPROMISO ADQUIRIDO POR PARTE DEL DIRECTOR DEL CENTRO EDUCATIVO Y MIEMBROS DE OPF  EN RELACIÓN A LAS RECOMENDACIONES ESTABLECIDAS, DE ACUERDO A LOS RESULTADOS DE LA VISITA.</t>
  </si>
  <si>
    <t>ROSA MARÍA HERNÁNDEZ PAPADOPOLO</t>
  </si>
  <si>
    <t>MUNICIPIO DE SANARATE, GUASTATOYA, MORAZÁN, EL JICARO Y SANSARE. DEPARTAMENTO DE EL PROGRESO</t>
  </si>
  <si>
    <t>REALIZAR VISITAS DE MONITOREO DE LOS PROGRAMAS DE APOYO A LA EDUCACIÓN A CENTROS EDUCATIVOS, SEGÚN MUESTRA ESTABLECIDA EN EL DEPARTAMENTO DE EL PROGRESO Y, ACOMPAÑAMIENTO A LA DIDEDUC DE DICHO DEPARTAMENTO.</t>
  </si>
  <si>
    <t>SE SENSIBILIZÓ A DIRECTORES DE CENTROS EDUCATIVOS PÚBLICOS, PADRES Y MADRES DE FAMILIA QUE INTEGRAN LA JUNTA DIRECTIVA DE LA OPF, PARA QUE EJECUTEN ADECUADA Y TRANSPARENTEMENTE LOS RECURSOS RECIBIDOS PARA LOS PROGRAMAS DE APOYO Y LA IMPORTANCIA DEL ARCHIVO DE LOS DOCUMENTOS FÍSICOS.</t>
  </si>
  <si>
    <t>MUNICIPIO DE TOTONICAPÁN, SANTA MARIA CHIQUIMULA, DEPARTAMENTO DE TOTONICAPÁN.</t>
  </si>
  <si>
    <t>DAR ACOMPAÑAMIENTO EN VISITA DE CAMPO AL INEB PARAJE PACHÚN PAQUIX, ALDEA XESENÁ, DEL MUNICIPIO DE SANTA MARÍA CHIQUIMULA Y VISITA EN LA DIDEDUC DEL DEPARTAMENTO DE TOTONICAPÁN.</t>
  </si>
  <si>
    <t>COMPROMISO ADQUIRIDO POR PARTE DE INTEGRANTES DE LA OPF Y PADRES DE FAMILIA, EN RELACIÓN A LAS RECOMENDACIONES ESTABLECIDAS DE ACUERDO A LOS RESULTADOS DE LA VISITA EN EL CENTRO EDUCATIVO.</t>
  </si>
  <si>
    <t>BOGAR LIZANDRIS MÉNDEZ ROJAS</t>
  </si>
  <si>
    <t>MUNICIPIO DE RETALHULEU, NUEVO SAN CARLOS, SAN FELIPE, SAN ANDRÉS VILLA SECA, DEPARTAMENTO DE RETLHULEU.</t>
  </si>
  <si>
    <t>REALIZAR VISITAS DE MONITOREO DE LOS PROGRAMAS DE APOYO A LA EDUCACIÓN A CENTROS EDUCATIVOS, SEGÚN MUESTRA ESTABLECIDA EN EL DEPARTAMENTO DE RETALHULEU.</t>
  </si>
  <si>
    <t>SE VERIFICÓ QUE FUERAN ASIGNADOS LOS RECURSOS FINANCIEROS PARA CADA PROGRAMA DE ACUERDO AL NÚMERO DE ALUMNOS Y DOCENTES DE LOS CENTROS EDUCATIVOS.</t>
  </si>
  <si>
    <t>MUNICIPIO DE MOMOSTENANGO, DEPARTAMENTO DE TOTONICAPÁN, MUNICIPIO DE PANAJACHEL, DEPARTAMENTO DE SOLOLÁ</t>
  </si>
  <si>
    <t>DAR ACOMPAÑAMIENTO EN VISITA PARA LA VERIFICACIÓN DE LA INFRAESTRUCTURA DE LA EOUM CENTRO AMÉRICA DEL MUNICIPIO DE MOMOSTENANGO DEL DEPARTAMENTO DE TOTONICAPÁN, Y ENTREGA DE UTENCILIOS DE COCINA, PARA ESTABLECIMIENTOS EDUCATIVOS PÚBLICOS EN EL MUNICIPIO DE PANAJACHEL DEL DEPARTAMENTO DE SOLOLÁ.</t>
  </si>
  <si>
    <t>COMPROMISO ADQUIRIDO POR PARTE DE INTEGRANTES DE LA OPF Y PADRES DE FAMILIA, EN RELACIÓN A LAS RECOMENDACIONES ESTABLECIDAS DE ACUERDO A LOS RESULTADOS DE LA VISITA.</t>
  </si>
  <si>
    <t>VERIFICACIÓN DE LA INFRAESTRUCTURA DE LA EOUM CENTRO AMÉRICA DEL MUNICIPIO DE MOMOSTENANGO DEL DEPARTAMENTO DE TOTONICAPÁN, Y ENTREGA DE UTENCILIOS DE COCINA, PARA ESTABLECIMIENTOS EDUCATIVOS PÚBLICOS EN EL MUNICIPIO DE PANAJACHEL DEL DEPARTAMENTO DE SOLOLÁ.</t>
  </si>
  <si>
    <t>COMPROMISO ADQUIRIDO POR PARTE DE INTEGRANTES DE LA OPF Y PADRES DE FAMILIA, EN RELACIÓN A LAS RECOMENDACIONES ESTABLECIDAS, DE ACUERDO A LOS RESULTADOS DE LA VISITA.</t>
  </si>
  <si>
    <t>JOSÉ LUIS JIMÉNEZ BACK</t>
  </si>
  <si>
    <t>MUNICIPIO DE IXCÁN, DEPARTAMENTO DE QUICHÉ.</t>
  </si>
  <si>
    <t>PARTICIPAR EN LA CAPACITACIÓN DIRIGIDA A DELEGADOS DE DIDEMAG Y SUPERVISORES EDUCATIVOS, EN LA DIRECCIÓN DEPARTAMENTAL DE EDUCACIÓN DE QUICHÉ NORTE, TEMA PROGRAMA SALUD ESCOLAR.</t>
  </si>
  <si>
    <t>RESOLUCIÓN DE DUDAS EN EL PROCESO DE APORTE ECONÓMICO DERIVADO AL FALLECIMIENTO DE ESTUDIANTES INSCRITOS EN EL SISTEMA DE EDUCACIÓN PÚBLICA Y ESTABLECE ACERCAMIENTO CON LAS AUTORIDADES DEL MINISTERIO DE SALUD DEL MUNICIPIO DE IXCÁN.</t>
  </si>
  <si>
    <t>MUNICIPIO DE SALAMÁ, CUBULCO, DEPARTAMENTO DE BAJA VERAPAZ.</t>
  </si>
  <si>
    <t>BRINDAR ACOMPAÑAMIENTO A LA COMISIÓN DE LA CONTRALORÍA GENERAL DE CUENTAS, CON EL OBJETIVO DE VERIFICAR EL PROGRAMA DE MANTENIMIENTO DE EDIFICIOS ESCOLARES PÚBLICOS, EN DIFERENTES CENTROS EDUCATIVOS PÚBLICOS DEL DEPARTAMENTO DE BAJA VERAPAZ.</t>
  </si>
  <si>
    <t>COMPROMISO ADQUIRIDO POR PARTE DE DIRECTORES, PERSONAL DOCENTES Y PADRES DE FAMILIA, EN RELACIÓN A LAS RECOMENDACIONES ESTABLECIDAS DE ACUERDO A LOS RESULTADOS DE LAS VISITAS.</t>
  </si>
  <si>
    <t>EYMER RICARDO JUÁREZ CRUZ</t>
  </si>
  <si>
    <t>MUNICIPIO DE SAN BENITO, DEPARTAMENTO DE PETÉN</t>
  </si>
  <si>
    <t>PARTICIPAR EN LA CAPACITACIÓN DIRIGIDA A DELEGADOS DE DIDEMAG Y SUPERVISORES EDUCATIVOS, EN LA DIRECCIÓN DEPARTAMENTAL DE EDUCACIÓN DE PETÉN, TEMA PROGRAMA SALUD ESCOLAR.</t>
  </si>
  <si>
    <t>RESOLUCIÓN DE DUDAS EN EL PROCESO DE APORTE ECONÓMICO DERIVADO AL FALLECIMIENTO DE ESTUDIANTES INSCRITOS EN EL SISTEMA DE EDUCACIÓN PÚBLICA Y ESTABLECER ACERCAMIENTO CON LAS AUTORIDADES DEL MINISTERIO DE SALUD DEL MUNICIPIO DE IXCÁN.</t>
  </si>
  <si>
    <t>MUNICIPIO DE LOS AMATES, DEPARTAMENTO DE IZABAL.</t>
  </si>
  <si>
    <t>REALIZAR VISITAS DE CAMPO A ESTABLECIMIENTOS EDUCATIVOS PÚBLICOS, PARA VERIFICAR EL ESTADO DE LA INFRAESTRUCTURA DE LOS EDIFICIOS ESCOLARES PÚBLICOS EN EL DEPARTAMENTO DE IZABAL.</t>
  </si>
  <si>
    <t>COMPROMISO ADQUIRIDO POR LIDERES COMUNITARIOS, EN RELACIÓN A LAS RECOMENDACIONES ESTABLECIDAS, DE ACUERDO A LOS RESULTADOS DE LA VISITA.</t>
  </si>
  <si>
    <t>DAR ACOMPAÑAMIENTO EN VISITAS DE CAMPO A ESTABLECIMIENTOS EDUCATIVOS PÚBLICOS, PARA VERIFICAR EL ESTADO DE LA INFRAESTRUCTURA DE LOS EDIFICIOS ESCOLARES EN EL DEPARTAMENTO DE IZABAL.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</si>
</sst>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1"/>
      <color theme="1"/>
      <name val="Arial"/>
      <family val="2"/>
    </font>
    <font>
      <sz val="16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11"/>
      <name val="Arial"/>
      <family val="2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b/>
      <u/>
      <sz val="12"/>
      <color indexed="8"/>
      <name val="Arial"/>
      <family val="2"/>
    </font>
    <font>
      <b/>
      <sz val="12"/>
      <color indexed="8"/>
      <name val="Arial"/>
      <family val="2"/>
    </font>
    <font>
      <b/>
      <sz val="12"/>
      <name val="Arial"/>
      <family val="2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0" fillId="2" borderId="0" xfId="0" applyFill="1"/>
    <xf numFmtId="0" fontId="2" fillId="2" borderId="0" xfId="0" applyFont="1" applyFill="1"/>
    <xf numFmtId="0" fontId="2" fillId="2" borderId="0" xfId="0" applyFont="1" applyFill="1" applyBorder="1"/>
    <xf numFmtId="0" fontId="2" fillId="2" borderId="0" xfId="0" applyFont="1" applyFill="1" applyBorder="1" applyAlignment="1">
      <alignment horizontal="center"/>
    </xf>
    <xf numFmtId="0" fontId="3" fillId="2" borderId="0" xfId="0" applyFont="1" applyFill="1"/>
    <xf numFmtId="0" fontId="3" fillId="2" borderId="0" xfId="0" applyFont="1" applyFill="1" applyAlignment="1"/>
    <xf numFmtId="0" fontId="4" fillId="2" borderId="0" xfId="0" applyFont="1" applyFill="1" applyAlignment="1">
      <alignment horizontal="right"/>
    </xf>
    <xf numFmtId="0" fontId="2" fillId="2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4" fontId="5" fillId="2" borderId="0" xfId="0" applyNumberFormat="1" applyFont="1" applyFill="1" applyBorder="1" applyAlignment="1">
      <alignment horizontal="center"/>
    </xf>
    <xf numFmtId="0" fontId="2" fillId="2" borderId="2" xfId="0" applyNumberFormat="1" applyFont="1" applyFill="1" applyBorder="1" applyAlignment="1">
      <alignment horizontal="center"/>
    </xf>
    <xf numFmtId="4" fontId="7" fillId="2" borderId="2" xfId="0" applyNumberFormat="1" applyFont="1" applyFill="1" applyBorder="1" applyAlignment="1">
      <alignment horizontal="right" wrapText="1"/>
    </xf>
    <xf numFmtId="0" fontId="7" fillId="2" borderId="2" xfId="0" applyNumberFormat="1" applyFont="1" applyFill="1" applyBorder="1" applyAlignment="1">
      <alignment horizontal="center" wrapText="1"/>
    </xf>
    <xf numFmtId="0" fontId="7" fillId="2" borderId="2" xfId="0" applyFont="1" applyFill="1" applyBorder="1" applyAlignment="1">
      <alignment horizontal="justify" vertical="justify" wrapText="1"/>
    </xf>
    <xf numFmtId="4" fontId="7" fillId="2" borderId="2" xfId="0" applyNumberFormat="1" applyFont="1" applyFill="1" applyBorder="1" applyAlignment="1">
      <alignment horizontal="center" wrapText="1"/>
    </xf>
    <xf numFmtId="4" fontId="5" fillId="2" borderId="4" xfId="0" applyNumberFormat="1" applyFont="1" applyFill="1" applyBorder="1" applyAlignment="1">
      <alignment horizontal="right"/>
    </xf>
    <xf numFmtId="0" fontId="2" fillId="2" borderId="0" xfId="0" applyFont="1" applyFill="1" applyBorder="1" applyAlignment="1">
      <alignment horizontal="center"/>
    </xf>
    <xf numFmtId="4" fontId="5" fillId="2" borderId="23" xfId="0" applyNumberFormat="1" applyFont="1" applyFill="1" applyBorder="1" applyAlignment="1">
      <alignment horizontal="right"/>
    </xf>
    <xf numFmtId="4" fontId="8" fillId="2" borderId="26" xfId="0" applyNumberFormat="1" applyFont="1" applyFill="1" applyBorder="1" applyAlignment="1">
      <alignment horizontal="right"/>
    </xf>
    <xf numFmtId="0" fontId="6" fillId="2" borderId="0" xfId="0" applyFont="1" applyFill="1" applyBorder="1" applyAlignment="1"/>
    <xf numFmtId="0" fontId="6" fillId="2" borderId="6" xfId="0" applyFont="1" applyFill="1" applyBorder="1" applyAlignment="1"/>
    <xf numFmtId="0" fontId="9" fillId="2" borderId="0" xfId="0" applyFont="1" applyFill="1"/>
    <xf numFmtId="0" fontId="5" fillId="2" borderId="0" xfId="0" applyFont="1" applyFill="1" applyAlignment="1">
      <alignment horizontal="center"/>
    </xf>
    <xf numFmtId="0" fontId="9" fillId="2" borderId="0" xfId="0" applyFont="1" applyFill="1" applyAlignment="1"/>
    <xf numFmtId="0" fontId="5" fillId="2" borderId="0" xfId="0" applyFont="1" applyFill="1" applyAlignment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8" fillId="2" borderId="0" xfId="0" applyFont="1" applyFill="1" applyAlignment="1"/>
    <xf numFmtId="0" fontId="12" fillId="2" borderId="8" xfId="0" applyFont="1" applyFill="1" applyBorder="1" applyAlignment="1"/>
    <xf numFmtId="0" fontId="12" fillId="2" borderId="7" xfId="0" applyFont="1" applyFill="1" applyBorder="1" applyAlignment="1"/>
    <xf numFmtId="0" fontId="12" fillId="2" borderId="9" xfId="0" applyFont="1" applyFill="1" applyBorder="1" applyAlignment="1"/>
    <xf numFmtId="0" fontId="12" fillId="2" borderId="18" xfId="0" applyFont="1" applyFill="1" applyBorder="1" applyAlignment="1"/>
    <xf numFmtId="0" fontId="12" fillId="2" borderId="19" xfId="0" applyFont="1" applyFill="1" applyBorder="1" applyAlignment="1"/>
    <xf numFmtId="0" fontId="12" fillId="2" borderId="20" xfId="0" applyFont="1" applyFill="1" applyBorder="1" applyAlignment="1"/>
    <xf numFmtId="0" fontId="12" fillId="2" borderId="17" xfId="0" applyFont="1" applyFill="1" applyBorder="1" applyAlignment="1"/>
    <xf numFmtId="0" fontId="12" fillId="2" borderId="5" xfId="0" applyFont="1" applyFill="1" applyBorder="1" applyAlignment="1"/>
    <xf numFmtId="0" fontId="7" fillId="2" borderId="28" xfId="0" applyFont="1" applyFill="1" applyBorder="1" applyAlignment="1">
      <alignment horizontal="justify" vertical="justify" wrapText="1"/>
    </xf>
    <xf numFmtId="4" fontId="7" fillId="2" borderId="28" xfId="0" applyNumberFormat="1" applyFont="1" applyFill="1" applyBorder="1" applyAlignment="1">
      <alignment horizontal="center" wrapText="1"/>
    </xf>
    <xf numFmtId="0" fontId="2" fillId="2" borderId="28" xfId="0" applyNumberFormat="1" applyFont="1" applyFill="1" applyBorder="1" applyAlignment="1">
      <alignment horizontal="center"/>
    </xf>
    <xf numFmtId="4" fontId="7" fillId="2" borderId="28" xfId="0" applyNumberFormat="1" applyFont="1" applyFill="1" applyBorder="1" applyAlignment="1">
      <alignment horizontal="right" wrapText="1"/>
    </xf>
    <xf numFmtId="0" fontId="12" fillId="2" borderId="3" xfId="0" applyFont="1" applyFill="1" applyBorder="1" applyAlignment="1">
      <alignment horizontal="center" vertical="center" wrapText="1"/>
    </xf>
    <xf numFmtId="4" fontId="8" fillId="2" borderId="29" xfId="0" applyNumberFormat="1" applyFont="1" applyFill="1" applyBorder="1" applyAlignment="1">
      <alignment horizontal="right"/>
    </xf>
    <xf numFmtId="0" fontId="2" fillId="2" borderId="30" xfId="0" applyFont="1" applyFill="1" applyBorder="1" applyAlignment="1">
      <alignment horizontal="center" vertical="center"/>
    </xf>
    <xf numFmtId="0" fontId="7" fillId="2" borderId="28" xfId="0" applyFont="1" applyFill="1" applyBorder="1" applyAlignment="1">
      <alignment horizontal="center" vertical="center" wrapText="1"/>
    </xf>
    <xf numFmtId="4" fontId="8" fillId="2" borderId="28" xfId="0" applyNumberFormat="1" applyFont="1" applyFill="1" applyBorder="1" applyAlignment="1">
      <alignment horizontal="right"/>
    </xf>
    <xf numFmtId="0" fontId="12" fillId="2" borderId="31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wrapText="1"/>
    </xf>
    <xf numFmtId="0" fontId="12" fillId="2" borderId="2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wrapText="1"/>
    </xf>
    <xf numFmtId="0" fontId="7" fillId="2" borderId="2" xfId="0" applyFont="1" applyFill="1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left" wrapText="1"/>
    </xf>
    <xf numFmtId="0" fontId="2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5" fillId="2" borderId="14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2" borderId="1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49" fontId="5" fillId="2" borderId="15" xfId="0" applyNumberFormat="1" applyFont="1" applyFill="1" applyBorder="1" applyAlignment="1">
      <alignment horizontal="center"/>
    </xf>
    <xf numFmtId="0" fontId="8" fillId="2" borderId="16" xfId="0" applyFont="1" applyFill="1" applyBorder="1" applyAlignment="1">
      <alignment horizontal="center"/>
    </xf>
    <xf numFmtId="0" fontId="5" fillId="2" borderId="15" xfId="0" applyFont="1" applyFill="1" applyBorder="1" applyAlignment="1">
      <alignment horizontal="center"/>
    </xf>
    <xf numFmtId="0" fontId="12" fillId="2" borderId="21" xfId="0" applyFont="1" applyFill="1" applyBorder="1" applyAlignment="1">
      <alignment horizontal="center" vertical="center" wrapText="1"/>
    </xf>
    <xf numFmtId="0" fontId="12" fillId="2" borderId="22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right"/>
    </xf>
    <xf numFmtId="0" fontId="5" fillId="2" borderId="25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5" fillId="2" borderId="24" xfId="0" applyFont="1" applyFill="1" applyBorder="1" applyAlignment="1">
      <alignment horizontal="center"/>
    </xf>
    <xf numFmtId="0" fontId="12" fillId="2" borderId="8" xfId="0" applyFont="1" applyFill="1" applyBorder="1" applyAlignment="1">
      <alignment horizontal="center"/>
    </xf>
    <xf numFmtId="0" fontId="12" fillId="2" borderId="7" xfId="0" applyFont="1" applyFill="1" applyBorder="1" applyAlignment="1">
      <alignment horizontal="center"/>
    </xf>
    <xf numFmtId="0" fontId="12" fillId="2" borderId="9" xfId="0" applyFont="1" applyFill="1" applyBorder="1" applyAlignment="1">
      <alignment horizontal="center"/>
    </xf>
    <xf numFmtId="0" fontId="12" fillId="2" borderId="32" xfId="0" applyFont="1" applyFill="1" applyBorder="1" applyAlignment="1">
      <alignment horizontal="center" vertical="center" wrapText="1"/>
    </xf>
    <xf numFmtId="0" fontId="12" fillId="2" borderId="18" xfId="0" applyFont="1" applyFill="1" applyBorder="1" applyAlignment="1">
      <alignment horizontal="center"/>
    </xf>
    <xf numFmtId="0" fontId="12" fillId="2" borderId="27" xfId="0" applyFont="1" applyFill="1" applyBorder="1" applyAlignment="1">
      <alignment horizontal="center"/>
    </xf>
    <xf numFmtId="0" fontId="12" fillId="2" borderId="19" xfId="0" applyFont="1" applyFill="1" applyBorder="1" applyAlignment="1">
      <alignment horizontal="center"/>
    </xf>
    <xf numFmtId="0" fontId="12" fillId="2" borderId="2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2028825</xdr:colOff>
      <xdr:row>0</xdr:row>
      <xdr:rowOff>85725</xdr:rowOff>
    </xdr:from>
    <xdr:to>
      <xdr:col>5</xdr:col>
      <xdr:colOff>266700</xdr:colOff>
      <xdr:row>4</xdr:row>
      <xdr:rowOff>180975</xdr:rowOff>
    </xdr:to>
    <xdr:pic>
      <xdr:nvPicPr>
        <xdr:cNvPr id="1480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85725"/>
          <a:ext cx="84772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1295400</xdr:colOff>
      <xdr:row>0</xdr:row>
      <xdr:rowOff>85725</xdr:rowOff>
    </xdr:from>
    <xdr:ext cx="1057275" cy="857250"/>
    <xdr:pic>
      <xdr:nvPicPr>
        <xdr:cNvPr id="2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0" y="85725"/>
          <a:ext cx="105727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M35"/>
  <sheetViews>
    <sheetView tabSelected="1" view="pageLayout" topLeftCell="A6" zoomScale="80" zoomScaleNormal="72" zoomScalePageLayoutView="80" workbookViewId="0">
      <selection activeCell="J17" sqref="J17:J18"/>
    </sheetView>
  </sheetViews>
  <sheetFormatPr baseColWidth="10" defaultRowHeight="15" x14ac:dyDescent="0.25"/>
  <cols>
    <col min="1" max="1" width="5.7109375" style="1" customWidth="1"/>
    <col min="2" max="2" width="38.28515625" style="1" customWidth="1"/>
    <col min="3" max="3" width="27.85546875" style="1" customWidth="1"/>
    <col min="4" max="4" width="34.85546875" style="1" customWidth="1"/>
    <col min="5" max="5" width="39.140625" style="1" customWidth="1"/>
    <col min="6" max="6" width="19.7109375" style="1" customWidth="1"/>
    <col min="7" max="7" width="21.140625" style="1" customWidth="1"/>
    <col min="8" max="9" width="13.7109375" style="1" customWidth="1"/>
    <col min="10" max="10" width="18" style="1" customWidth="1"/>
    <col min="11" max="11" width="21.5703125" style="1" customWidth="1"/>
    <col min="12" max="12" width="20" style="1" customWidth="1"/>
    <col min="13" max="13" width="16.85546875" style="1" customWidth="1"/>
    <col min="14" max="16384" width="11.42578125" style="1"/>
  </cols>
  <sheetData>
    <row r="6" spans="1:13" s="25" customFormat="1" ht="15.75" x14ac:dyDescent="0.25">
      <c r="A6" s="64" t="s">
        <v>4</v>
      </c>
      <c r="B6" s="64"/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</row>
    <row r="7" spans="1:13" s="25" customFormat="1" ht="15.75" x14ac:dyDescent="0.25">
      <c r="A7" s="64" t="s">
        <v>0</v>
      </c>
      <c r="B7" s="64"/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</row>
    <row r="8" spans="1:13" s="25" customFormat="1" ht="15.75" x14ac:dyDescent="0.25">
      <c r="A8" s="26"/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</row>
    <row r="9" spans="1:13" s="25" customFormat="1" ht="15.75" x14ac:dyDescent="0.25"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</row>
    <row r="10" spans="1:13" s="25" customFormat="1" ht="16.5" thickBot="1" x14ac:dyDescent="0.3">
      <c r="A10" s="28" t="s">
        <v>30</v>
      </c>
      <c r="B10" s="28"/>
      <c r="C10" s="28"/>
      <c r="D10" s="28"/>
      <c r="E10" s="28"/>
      <c r="F10" s="28"/>
      <c r="G10" s="28"/>
      <c r="H10" s="28"/>
      <c r="I10" s="28"/>
      <c r="J10" s="28"/>
      <c r="K10" s="68" t="s">
        <v>36</v>
      </c>
      <c r="L10" s="68"/>
      <c r="M10" s="68"/>
    </row>
    <row r="11" spans="1:13" s="25" customFormat="1" ht="15.75" x14ac:dyDescent="0.25">
      <c r="A11" s="28"/>
      <c r="B11" s="28"/>
      <c r="C11" s="28"/>
      <c r="D11" s="28"/>
      <c r="E11" s="28"/>
      <c r="F11" s="28"/>
      <c r="G11" s="28"/>
      <c r="H11" s="28"/>
      <c r="I11" s="28"/>
      <c r="J11" s="28"/>
      <c r="K11" s="69" t="s">
        <v>14</v>
      </c>
      <c r="L11" s="69"/>
      <c r="M11" s="69"/>
    </row>
    <row r="12" spans="1:13" s="25" customFormat="1" ht="15.75" x14ac:dyDescent="0.25">
      <c r="A12" s="29"/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</row>
    <row r="13" spans="1:13" s="25" customFormat="1" ht="16.5" thickBot="1" x14ac:dyDescent="0.3">
      <c r="A13" s="28" t="s">
        <v>13</v>
      </c>
      <c r="B13" s="28"/>
      <c r="C13" s="70" t="s">
        <v>26</v>
      </c>
      <c r="D13" s="70"/>
      <c r="E13" s="70"/>
      <c r="F13" s="70"/>
      <c r="G13" s="70"/>
      <c r="H13" s="70"/>
      <c r="I13" s="70"/>
      <c r="J13" s="70"/>
      <c r="K13" s="70"/>
      <c r="L13" s="70"/>
      <c r="M13" s="70"/>
    </row>
    <row r="14" spans="1:13" s="25" customFormat="1" ht="16.5" thickBot="1" x14ac:dyDescent="0.3">
      <c r="A14" s="30"/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74" t="s">
        <v>24</v>
      </c>
      <c r="M14" s="74"/>
    </row>
    <row r="15" spans="1:13" s="25" customFormat="1" ht="15.75" customHeight="1" thickTop="1" x14ac:dyDescent="0.25">
      <c r="A15" s="65" t="s">
        <v>2</v>
      </c>
      <c r="B15" s="56" t="s">
        <v>1</v>
      </c>
      <c r="C15" s="56" t="s">
        <v>17</v>
      </c>
      <c r="D15" s="56" t="s">
        <v>18</v>
      </c>
      <c r="E15" s="56" t="s">
        <v>19</v>
      </c>
      <c r="F15" s="56" t="s">
        <v>20</v>
      </c>
      <c r="G15" s="56" t="s">
        <v>23</v>
      </c>
      <c r="H15" s="32" t="s">
        <v>6</v>
      </c>
      <c r="I15" s="33"/>
      <c r="J15" s="33"/>
      <c r="K15" s="33"/>
      <c r="L15" s="33"/>
      <c r="M15" s="34"/>
    </row>
    <row r="16" spans="1:13" ht="15.75" x14ac:dyDescent="0.25">
      <c r="A16" s="66"/>
      <c r="B16" s="57"/>
      <c r="C16" s="57"/>
      <c r="D16" s="57"/>
      <c r="E16" s="57"/>
      <c r="F16" s="57"/>
      <c r="G16" s="57"/>
      <c r="H16" s="35" t="s">
        <v>21</v>
      </c>
      <c r="I16" s="36"/>
      <c r="J16" s="36"/>
      <c r="K16" s="36"/>
      <c r="L16" s="36"/>
      <c r="M16" s="37"/>
    </row>
    <row r="17" spans="1:13" ht="15" customHeight="1" x14ac:dyDescent="0.25">
      <c r="A17" s="66"/>
      <c r="B17" s="57"/>
      <c r="C17" s="57"/>
      <c r="D17" s="57"/>
      <c r="E17" s="57"/>
      <c r="F17" s="57"/>
      <c r="G17" s="57"/>
      <c r="H17" s="38" t="s">
        <v>10</v>
      </c>
      <c r="I17" s="39"/>
      <c r="J17" s="71" t="s">
        <v>16</v>
      </c>
      <c r="K17" s="71" t="s">
        <v>22</v>
      </c>
      <c r="L17" s="71" t="s">
        <v>25</v>
      </c>
      <c r="M17" s="72" t="s">
        <v>3</v>
      </c>
    </row>
    <row r="18" spans="1:13" ht="94.5" customHeight="1" thickBot="1" x14ac:dyDescent="0.3">
      <c r="A18" s="67"/>
      <c r="B18" s="58"/>
      <c r="C18" s="58"/>
      <c r="D18" s="58"/>
      <c r="E18" s="58"/>
      <c r="F18" s="58"/>
      <c r="G18" s="58"/>
      <c r="H18" s="49" t="s">
        <v>9</v>
      </c>
      <c r="I18" s="44" t="s">
        <v>12</v>
      </c>
      <c r="J18" s="58"/>
      <c r="K18" s="58"/>
      <c r="L18" s="58"/>
      <c r="M18" s="73"/>
    </row>
    <row r="19" spans="1:13" ht="161.25" customHeight="1" thickTop="1" x14ac:dyDescent="0.25">
      <c r="A19" s="46">
        <v>1</v>
      </c>
      <c r="B19" s="47" t="s">
        <v>34</v>
      </c>
      <c r="C19" s="17" t="s">
        <v>35</v>
      </c>
      <c r="D19" s="40" t="s">
        <v>37</v>
      </c>
      <c r="E19" s="40" t="s">
        <v>38</v>
      </c>
      <c r="F19" s="41">
        <v>420</v>
      </c>
      <c r="G19" s="42">
        <v>1.5</v>
      </c>
      <c r="H19" s="43"/>
      <c r="I19" s="43"/>
      <c r="J19" s="41">
        <v>273</v>
      </c>
      <c r="K19" s="43">
        <v>1.5</v>
      </c>
      <c r="L19" s="48">
        <v>357</v>
      </c>
      <c r="M19" s="22">
        <f t="shared" ref="M19:M20" si="0">(F19*G19)+H19+I19-J19</f>
        <v>357</v>
      </c>
    </row>
    <row r="20" spans="1:13" ht="156.75" x14ac:dyDescent="0.25">
      <c r="A20" s="46">
        <v>2</v>
      </c>
      <c r="B20" s="47" t="s">
        <v>39</v>
      </c>
      <c r="C20" s="40" t="s">
        <v>40</v>
      </c>
      <c r="D20" s="40" t="s">
        <v>41</v>
      </c>
      <c r="E20" s="40" t="s">
        <v>42</v>
      </c>
      <c r="F20" s="41">
        <v>420</v>
      </c>
      <c r="G20" s="42">
        <v>4.5</v>
      </c>
      <c r="H20" s="43"/>
      <c r="I20" s="43"/>
      <c r="J20" s="41">
        <v>632</v>
      </c>
      <c r="K20" s="43">
        <v>4.5</v>
      </c>
      <c r="L20" s="48">
        <v>1258</v>
      </c>
      <c r="M20" s="22">
        <f t="shared" si="0"/>
        <v>1258</v>
      </c>
    </row>
    <row r="21" spans="1:13" ht="27.75" customHeight="1" thickBot="1" x14ac:dyDescent="0.3">
      <c r="A21" s="62" t="s">
        <v>27</v>
      </c>
      <c r="B21" s="63"/>
      <c r="C21" s="63"/>
      <c r="D21" s="63"/>
      <c r="E21" s="63"/>
      <c r="F21" s="63"/>
      <c r="G21" s="63"/>
      <c r="H21" s="63"/>
      <c r="I21" s="63"/>
      <c r="J21" s="63"/>
      <c r="K21" s="63"/>
      <c r="L21" s="63"/>
      <c r="M21" s="19">
        <f>SUM(M19:M20)</f>
        <v>1615</v>
      </c>
    </row>
    <row r="22" spans="1:13" ht="16.5" thickTop="1" x14ac:dyDescent="0.25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3"/>
    </row>
    <row r="23" spans="1:13" ht="15.75" x14ac:dyDescent="0.25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3"/>
    </row>
    <row r="24" spans="1:13" ht="15.75" x14ac:dyDescent="0.25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3"/>
    </row>
    <row r="25" spans="1:13" ht="15.75" x14ac:dyDescent="0.25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3"/>
    </row>
    <row r="26" spans="1:13" ht="15.75" x14ac:dyDescent="0.25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3"/>
    </row>
    <row r="27" spans="1:13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</row>
    <row r="28" spans="1:13" x14ac:dyDescent="0.25">
      <c r="A28" s="60" t="s">
        <v>28</v>
      </c>
      <c r="B28" s="60"/>
      <c r="C28" s="60" t="s">
        <v>31</v>
      </c>
      <c r="D28" s="60"/>
      <c r="E28" s="60"/>
      <c r="F28" s="10"/>
      <c r="G28" s="11"/>
      <c r="H28" s="7" t="s">
        <v>11</v>
      </c>
      <c r="I28" s="61" t="s">
        <v>32</v>
      </c>
      <c r="J28" s="61"/>
      <c r="K28" s="61"/>
      <c r="L28" s="61"/>
      <c r="M28" s="2"/>
    </row>
    <row r="29" spans="1:13" x14ac:dyDescent="0.25">
      <c r="A29" s="2"/>
      <c r="B29" s="2" t="s">
        <v>5</v>
      </c>
      <c r="C29" s="60" t="s">
        <v>8</v>
      </c>
      <c r="D29" s="60"/>
      <c r="E29" s="60"/>
      <c r="F29" s="10"/>
      <c r="G29" s="11"/>
      <c r="H29" s="60" t="s">
        <v>7</v>
      </c>
      <c r="I29" s="60"/>
      <c r="J29" s="60"/>
      <c r="K29" s="60"/>
      <c r="L29" s="60"/>
      <c r="M29" s="60"/>
    </row>
    <row r="30" spans="1:13" x14ac:dyDescent="0.25">
      <c r="A30" s="2"/>
      <c r="B30" s="2"/>
      <c r="C30" s="4"/>
      <c r="D30" s="10"/>
      <c r="E30" s="4"/>
      <c r="F30" s="10"/>
      <c r="G30" s="11"/>
      <c r="H30" s="4"/>
      <c r="I30" s="8"/>
      <c r="J30" s="4"/>
      <c r="K30" s="4"/>
      <c r="L30" s="4"/>
      <c r="M30" s="4"/>
    </row>
    <row r="31" spans="1:13" x14ac:dyDescent="0.25">
      <c r="A31" s="2"/>
      <c r="B31" s="2"/>
      <c r="C31" s="9"/>
      <c r="D31" s="10"/>
      <c r="E31" s="9"/>
      <c r="F31" s="10"/>
      <c r="G31" s="11"/>
      <c r="H31" s="9"/>
      <c r="I31" s="9"/>
      <c r="J31" s="9"/>
      <c r="K31" s="9"/>
      <c r="L31" s="9"/>
      <c r="M31" s="9"/>
    </row>
    <row r="32" spans="1:13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</row>
    <row r="33" spans="1:13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</row>
    <row r="34" spans="1:13" x14ac:dyDescent="0.25">
      <c r="A34" s="59" t="s">
        <v>15</v>
      </c>
      <c r="B34" s="59"/>
      <c r="C34" s="59"/>
      <c r="D34" s="59"/>
      <c r="E34" s="59"/>
      <c r="F34" s="59"/>
      <c r="G34" s="59"/>
      <c r="H34" s="59"/>
      <c r="I34" s="59"/>
      <c r="J34" s="59"/>
      <c r="K34" s="59"/>
      <c r="L34" s="59"/>
      <c r="M34" s="59"/>
    </row>
    <row r="35" spans="1:13" x14ac:dyDescent="0.25">
      <c r="A35" s="59"/>
      <c r="B35" s="59"/>
      <c r="C35" s="59"/>
      <c r="D35" s="59"/>
      <c r="E35" s="59"/>
      <c r="F35" s="59"/>
      <c r="G35" s="59"/>
      <c r="H35" s="59"/>
      <c r="I35" s="59"/>
      <c r="J35" s="59"/>
      <c r="K35" s="59"/>
      <c r="L35" s="59"/>
      <c r="M35" s="59"/>
    </row>
  </sheetData>
  <mergeCells count="24">
    <mergeCell ref="A6:M6"/>
    <mergeCell ref="A7:M7"/>
    <mergeCell ref="A15:A18"/>
    <mergeCell ref="B15:B18"/>
    <mergeCell ref="C15:C18"/>
    <mergeCell ref="E15:E18"/>
    <mergeCell ref="K10:M10"/>
    <mergeCell ref="K11:M11"/>
    <mergeCell ref="C13:M13"/>
    <mergeCell ref="F15:F18"/>
    <mergeCell ref="K17:K18"/>
    <mergeCell ref="L17:L18"/>
    <mergeCell ref="M17:M18"/>
    <mergeCell ref="J17:J18"/>
    <mergeCell ref="L14:M14"/>
    <mergeCell ref="G15:G18"/>
    <mergeCell ref="D15:D18"/>
    <mergeCell ref="A34:M35"/>
    <mergeCell ref="H29:M29"/>
    <mergeCell ref="C29:E29"/>
    <mergeCell ref="I28:L28"/>
    <mergeCell ref="C28:E28"/>
    <mergeCell ref="A28:B28"/>
    <mergeCell ref="A21:L21"/>
  </mergeCells>
  <printOptions horizontalCentered="1" verticalCentered="1"/>
  <pageMargins left="0.23622047244094491" right="0.23622047244094491" top="0" bottom="0.59055118110236227" header="0.31496062992125984" footer="0.31496062992125984"/>
  <pageSetup scale="45" orientation="landscape" r:id="rId1"/>
  <headerFooter>
    <oddFooter>&amp;LFIN-FOR-12
Versión 4&amp;CTodos los documentos que se encuentran en el Sitio Web del Sistema de Gestión de la Calidad, son los documentos actualizados y controlados.&amp;Rpágina 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M34"/>
  <sheetViews>
    <sheetView view="pageLayout" topLeftCell="A37" zoomScale="80" zoomScaleNormal="72" zoomScalePageLayoutView="80" workbookViewId="0">
      <selection activeCell="D26" sqref="D26"/>
    </sheetView>
  </sheetViews>
  <sheetFormatPr baseColWidth="10" defaultRowHeight="15" x14ac:dyDescent="0.25"/>
  <cols>
    <col min="1" max="1" width="5.7109375" style="1" customWidth="1"/>
    <col min="2" max="2" width="37.42578125" style="1" customWidth="1"/>
    <col min="3" max="3" width="28.140625" style="1" customWidth="1"/>
    <col min="4" max="4" width="33.7109375" style="1" customWidth="1"/>
    <col min="5" max="5" width="39.7109375" style="1" customWidth="1"/>
    <col min="6" max="6" width="17.5703125" style="1" customWidth="1"/>
    <col min="7" max="7" width="20.85546875" style="1" customWidth="1"/>
    <col min="8" max="9" width="13.7109375" style="1" customWidth="1"/>
    <col min="10" max="10" width="19.5703125" style="1" customWidth="1"/>
    <col min="11" max="11" width="20" style="1" customWidth="1"/>
    <col min="12" max="12" width="16.85546875" style="1" customWidth="1"/>
    <col min="13" max="16384" width="11.42578125" style="1"/>
  </cols>
  <sheetData>
    <row r="6" spans="1:13" ht="15.75" x14ac:dyDescent="0.25">
      <c r="A6" s="64" t="s">
        <v>4</v>
      </c>
      <c r="B6" s="64"/>
      <c r="C6" s="64"/>
      <c r="D6" s="64"/>
      <c r="E6" s="64"/>
      <c r="F6" s="64"/>
      <c r="G6" s="64"/>
      <c r="H6" s="64"/>
      <c r="I6" s="64"/>
      <c r="J6" s="64"/>
      <c r="K6" s="64"/>
      <c r="L6" s="64"/>
    </row>
    <row r="7" spans="1:13" ht="15.75" customHeight="1" x14ac:dyDescent="0.25">
      <c r="A7" s="64" t="s">
        <v>0</v>
      </c>
      <c r="B7" s="64"/>
      <c r="C7" s="64"/>
      <c r="D7" s="64"/>
      <c r="E7" s="64"/>
      <c r="F7" s="64"/>
      <c r="G7" s="64"/>
      <c r="H7" s="64"/>
      <c r="I7" s="64"/>
      <c r="J7" s="64"/>
      <c r="K7" s="64"/>
      <c r="L7" s="64"/>
    </row>
    <row r="8" spans="1:13" ht="15.75" customHeight="1" x14ac:dyDescent="0.25">
      <c r="A8" s="26"/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</row>
    <row r="9" spans="1:13" ht="15.75" x14ac:dyDescent="0.25">
      <c r="A9" s="25"/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</row>
    <row r="10" spans="1:13" ht="16.5" thickBot="1" x14ac:dyDescent="0.3">
      <c r="A10" s="28" t="s">
        <v>30</v>
      </c>
      <c r="B10" s="28"/>
      <c r="C10" s="28"/>
      <c r="D10" s="28"/>
      <c r="E10" s="28"/>
      <c r="F10" s="28"/>
      <c r="G10" s="64"/>
      <c r="H10" s="64"/>
      <c r="I10" s="64"/>
      <c r="J10" s="68" t="s">
        <v>36</v>
      </c>
      <c r="K10" s="68"/>
      <c r="L10" s="68"/>
    </row>
    <row r="11" spans="1:13" ht="14.25" customHeight="1" x14ac:dyDescent="0.25">
      <c r="A11" s="28"/>
      <c r="B11" s="28"/>
      <c r="C11" s="28"/>
      <c r="D11" s="28"/>
      <c r="E11" s="28"/>
      <c r="F11" s="28"/>
      <c r="G11" s="28"/>
      <c r="H11" s="28"/>
      <c r="I11" s="28"/>
      <c r="J11" s="69" t="s">
        <v>14</v>
      </c>
      <c r="K11" s="69"/>
      <c r="L11" s="69"/>
    </row>
    <row r="12" spans="1:13" ht="9" customHeight="1" x14ac:dyDescent="0.25">
      <c r="A12" s="29"/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</row>
    <row r="13" spans="1:13" ht="16.5" thickBot="1" x14ac:dyDescent="0.3">
      <c r="A13" s="28" t="s">
        <v>13</v>
      </c>
      <c r="B13" s="28"/>
      <c r="C13" s="70" t="s">
        <v>26</v>
      </c>
      <c r="D13" s="70"/>
      <c r="E13" s="70"/>
      <c r="F13" s="70"/>
      <c r="G13" s="70"/>
      <c r="H13" s="70"/>
      <c r="I13" s="70"/>
      <c r="J13" s="70"/>
      <c r="K13" s="70"/>
      <c r="L13" s="70"/>
    </row>
    <row r="14" spans="1:13" ht="15" customHeight="1" thickBot="1" x14ac:dyDescent="0.35">
      <c r="A14" s="5"/>
      <c r="B14" s="6"/>
      <c r="C14" s="6"/>
      <c r="D14" s="6"/>
      <c r="E14" s="6"/>
      <c r="F14" s="6"/>
      <c r="G14" s="6"/>
      <c r="H14" s="6"/>
      <c r="I14" s="6"/>
      <c r="J14" s="6"/>
      <c r="K14" s="6"/>
      <c r="L14" s="24" t="s">
        <v>29</v>
      </c>
      <c r="M14" s="23"/>
    </row>
    <row r="15" spans="1:13" ht="23.25" customHeight="1" thickTop="1" x14ac:dyDescent="0.25">
      <c r="A15" s="65" t="s">
        <v>2</v>
      </c>
      <c r="B15" s="56" t="s">
        <v>1</v>
      </c>
      <c r="C15" s="56" t="s">
        <v>17</v>
      </c>
      <c r="D15" s="56" t="s">
        <v>18</v>
      </c>
      <c r="E15" s="56" t="s">
        <v>19</v>
      </c>
      <c r="F15" s="56" t="s">
        <v>20</v>
      </c>
      <c r="G15" s="56" t="s">
        <v>23</v>
      </c>
      <c r="H15" s="78" t="s">
        <v>6</v>
      </c>
      <c r="I15" s="79"/>
      <c r="J15" s="79"/>
      <c r="K15" s="79"/>
      <c r="L15" s="80"/>
    </row>
    <row r="16" spans="1:13" ht="25.5" customHeight="1" x14ac:dyDescent="0.25">
      <c r="A16" s="66"/>
      <c r="B16" s="57"/>
      <c r="C16" s="57"/>
      <c r="D16" s="57"/>
      <c r="E16" s="57"/>
      <c r="F16" s="57"/>
      <c r="G16" s="57"/>
      <c r="H16" s="82" t="s">
        <v>21</v>
      </c>
      <c r="I16" s="84"/>
      <c r="J16" s="84"/>
      <c r="K16" s="84"/>
      <c r="L16" s="85"/>
    </row>
    <row r="17" spans="1:12" ht="65.25" customHeight="1" x14ac:dyDescent="0.25">
      <c r="A17" s="66"/>
      <c r="B17" s="57"/>
      <c r="C17" s="57"/>
      <c r="D17" s="57"/>
      <c r="E17" s="57"/>
      <c r="F17" s="57"/>
      <c r="G17" s="57"/>
      <c r="H17" s="82" t="s">
        <v>10</v>
      </c>
      <c r="I17" s="83"/>
      <c r="J17" s="71" t="s">
        <v>22</v>
      </c>
      <c r="K17" s="71" t="s">
        <v>25</v>
      </c>
      <c r="L17" s="72" t="s">
        <v>3</v>
      </c>
    </row>
    <row r="18" spans="1:12" ht="65.25" customHeight="1" x14ac:dyDescent="0.25">
      <c r="A18" s="66"/>
      <c r="B18" s="57"/>
      <c r="C18" s="57"/>
      <c r="D18" s="57"/>
      <c r="E18" s="57"/>
      <c r="F18" s="57"/>
      <c r="G18" s="57"/>
      <c r="H18" s="51" t="s">
        <v>9</v>
      </c>
      <c r="I18" s="50" t="s">
        <v>12</v>
      </c>
      <c r="J18" s="57"/>
      <c r="K18" s="57"/>
      <c r="L18" s="81"/>
    </row>
    <row r="19" spans="1:12" ht="135.75" customHeight="1" x14ac:dyDescent="0.25">
      <c r="A19" s="52">
        <v>1</v>
      </c>
      <c r="B19" s="55" t="s">
        <v>33</v>
      </c>
      <c r="C19" s="17" t="s">
        <v>43</v>
      </c>
      <c r="D19" s="17" t="s">
        <v>44</v>
      </c>
      <c r="E19" s="17" t="s">
        <v>45</v>
      </c>
      <c r="F19" s="18">
        <v>420</v>
      </c>
      <c r="G19" s="14">
        <v>1.5</v>
      </c>
      <c r="H19" s="15"/>
      <c r="I19" s="15"/>
      <c r="J19" s="16">
        <v>1.5</v>
      </c>
      <c r="K19" s="15">
        <v>352</v>
      </c>
      <c r="L19" s="45">
        <f>K19</f>
        <v>352</v>
      </c>
    </row>
    <row r="20" spans="1:12" ht="114" x14ac:dyDescent="0.25">
      <c r="A20" s="52">
        <v>2</v>
      </c>
      <c r="B20" s="47" t="s">
        <v>46</v>
      </c>
      <c r="C20" s="40" t="s">
        <v>47</v>
      </c>
      <c r="D20" s="40" t="s">
        <v>48</v>
      </c>
      <c r="E20" s="40" t="s">
        <v>49</v>
      </c>
      <c r="F20" s="18">
        <v>420</v>
      </c>
      <c r="G20" s="14">
        <v>4.5</v>
      </c>
      <c r="H20" s="15"/>
      <c r="I20" s="15"/>
      <c r="J20" s="16">
        <v>4.5</v>
      </c>
      <c r="K20" s="15">
        <v>1711.02</v>
      </c>
      <c r="L20" s="45">
        <f t="shared" ref="L20:L27" si="0">K20</f>
        <v>1711.02</v>
      </c>
    </row>
    <row r="21" spans="1:12" ht="199.5" x14ac:dyDescent="0.25">
      <c r="A21" s="52">
        <v>3</v>
      </c>
      <c r="B21" s="47" t="s">
        <v>33</v>
      </c>
      <c r="C21" s="40" t="s">
        <v>50</v>
      </c>
      <c r="D21" s="40" t="s">
        <v>51</v>
      </c>
      <c r="E21" s="40" t="s">
        <v>52</v>
      </c>
      <c r="F21" s="18">
        <v>420</v>
      </c>
      <c r="G21" s="14">
        <v>2.5</v>
      </c>
      <c r="H21" s="15"/>
      <c r="I21" s="15"/>
      <c r="J21" s="16">
        <v>2.5</v>
      </c>
      <c r="K21" s="15">
        <v>703</v>
      </c>
      <c r="L21" s="45">
        <f t="shared" si="0"/>
        <v>703</v>
      </c>
    </row>
    <row r="22" spans="1:12" ht="185.25" x14ac:dyDescent="0.25">
      <c r="A22" s="52">
        <v>4</v>
      </c>
      <c r="B22" s="47" t="s">
        <v>34</v>
      </c>
      <c r="C22" s="40" t="s">
        <v>50</v>
      </c>
      <c r="D22" s="40" t="s">
        <v>53</v>
      </c>
      <c r="E22" s="40" t="s">
        <v>54</v>
      </c>
      <c r="F22" s="18">
        <v>420</v>
      </c>
      <c r="G22" s="14">
        <v>2.5</v>
      </c>
      <c r="H22" s="15"/>
      <c r="I22" s="15"/>
      <c r="J22" s="16">
        <v>2.5</v>
      </c>
      <c r="K22" s="15">
        <v>727</v>
      </c>
      <c r="L22" s="45">
        <f t="shared" si="0"/>
        <v>727</v>
      </c>
    </row>
    <row r="23" spans="1:12" ht="191.25" customHeight="1" x14ac:dyDescent="0.25">
      <c r="A23" s="52">
        <v>5</v>
      </c>
      <c r="B23" s="55" t="s">
        <v>55</v>
      </c>
      <c r="C23" s="17" t="s">
        <v>56</v>
      </c>
      <c r="D23" s="17" t="s">
        <v>57</v>
      </c>
      <c r="E23" s="17" t="s">
        <v>58</v>
      </c>
      <c r="F23" s="18">
        <v>420</v>
      </c>
      <c r="G23" s="14">
        <v>1.5</v>
      </c>
      <c r="H23" s="15"/>
      <c r="I23" s="15"/>
      <c r="J23" s="16">
        <v>1.5</v>
      </c>
      <c r="K23" s="15">
        <v>510.01</v>
      </c>
      <c r="L23" s="45">
        <f t="shared" si="0"/>
        <v>510.01</v>
      </c>
    </row>
    <row r="24" spans="1:12" ht="191.25" customHeight="1" x14ac:dyDescent="0.25">
      <c r="A24" s="52">
        <v>6</v>
      </c>
      <c r="B24" s="55" t="s">
        <v>33</v>
      </c>
      <c r="C24" s="17" t="s">
        <v>59</v>
      </c>
      <c r="D24" s="17" t="s">
        <v>60</v>
      </c>
      <c r="E24" s="17" t="s">
        <v>61</v>
      </c>
      <c r="F24" s="18">
        <v>420</v>
      </c>
      <c r="G24" s="14">
        <v>1.5</v>
      </c>
      <c r="H24" s="15"/>
      <c r="I24" s="15"/>
      <c r="J24" s="16">
        <v>1.5</v>
      </c>
      <c r="K24" s="15">
        <v>588</v>
      </c>
      <c r="L24" s="45">
        <f t="shared" si="0"/>
        <v>588</v>
      </c>
    </row>
    <row r="25" spans="1:12" ht="191.25" customHeight="1" x14ac:dyDescent="0.25">
      <c r="A25" s="52">
        <v>7</v>
      </c>
      <c r="B25" s="55" t="s">
        <v>62</v>
      </c>
      <c r="C25" s="40" t="s">
        <v>63</v>
      </c>
      <c r="D25" s="40" t="s">
        <v>64</v>
      </c>
      <c r="E25" s="40" t="s">
        <v>65</v>
      </c>
      <c r="F25" s="18">
        <v>420</v>
      </c>
      <c r="G25" s="14">
        <v>0.5</v>
      </c>
      <c r="H25" s="15"/>
      <c r="I25" s="15"/>
      <c r="J25" s="16">
        <v>0.5</v>
      </c>
      <c r="K25" s="15">
        <v>75</v>
      </c>
      <c r="L25" s="45">
        <f t="shared" si="0"/>
        <v>75</v>
      </c>
    </row>
    <row r="26" spans="1:12" ht="114" x14ac:dyDescent="0.25">
      <c r="A26" s="52">
        <v>8</v>
      </c>
      <c r="B26" s="55" t="s">
        <v>34</v>
      </c>
      <c r="C26" s="17" t="s">
        <v>66</v>
      </c>
      <c r="D26" s="17" t="s">
        <v>67</v>
      </c>
      <c r="E26" s="17" t="s">
        <v>68</v>
      </c>
      <c r="F26" s="18">
        <v>420</v>
      </c>
      <c r="G26" s="14">
        <v>1.5</v>
      </c>
      <c r="H26" s="15"/>
      <c r="I26" s="15"/>
      <c r="J26" s="16">
        <v>1.5</v>
      </c>
      <c r="K26" s="15">
        <v>395</v>
      </c>
      <c r="L26" s="45">
        <f t="shared" si="0"/>
        <v>395</v>
      </c>
    </row>
    <row r="27" spans="1:12" ht="182.25" customHeight="1" thickBot="1" x14ac:dyDescent="0.3">
      <c r="A27" s="52">
        <v>9</v>
      </c>
      <c r="B27" s="53" t="s">
        <v>33</v>
      </c>
      <c r="C27" s="40" t="s">
        <v>66</v>
      </c>
      <c r="D27" s="40" t="s">
        <v>69</v>
      </c>
      <c r="E27" s="40" t="s">
        <v>68</v>
      </c>
      <c r="F27" s="18">
        <v>420</v>
      </c>
      <c r="G27" s="54">
        <v>1.5</v>
      </c>
      <c r="H27" s="54"/>
      <c r="I27" s="54"/>
      <c r="J27" s="54">
        <v>1.5</v>
      </c>
      <c r="K27" s="15">
        <v>365</v>
      </c>
      <c r="L27" s="45">
        <f t="shared" si="0"/>
        <v>365</v>
      </c>
    </row>
    <row r="28" spans="1:12" ht="24.95" customHeight="1" thickTop="1" x14ac:dyDescent="0.25">
      <c r="A28" s="75"/>
      <c r="B28" s="76"/>
      <c r="C28" s="76"/>
      <c r="D28" s="76"/>
      <c r="E28" s="76"/>
      <c r="F28" s="76"/>
      <c r="G28" s="76"/>
      <c r="H28" s="76"/>
      <c r="I28" s="76"/>
      <c r="J28" s="76"/>
      <c r="K28" s="77"/>
      <c r="L28" s="21">
        <f>SUM(L19:L27)</f>
        <v>5426.03</v>
      </c>
    </row>
    <row r="29" spans="1:12" ht="14.25" customHeight="1" x14ac:dyDescent="0.25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3"/>
    </row>
    <row r="30" spans="1:12" ht="30" customHeight="1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</row>
    <row r="31" spans="1:12" ht="30" customHeight="1" x14ac:dyDescent="0.25">
      <c r="A31" s="60" t="s">
        <v>28</v>
      </c>
      <c r="B31" s="60"/>
      <c r="C31" s="60" t="s">
        <v>31</v>
      </c>
      <c r="D31" s="60"/>
      <c r="E31" s="60"/>
      <c r="F31" s="20"/>
      <c r="G31" s="20"/>
      <c r="H31" s="7" t="s">
        <v>11</v>
      </c>
      <c r="I31" s="61" t="s">
        <v>32</v>
      </c>
      <c r="J31" s="61"/>
      <c r="K31" s="61"/>
      <c r="L31" s="2"/>
    </row>
    <row r="32" spans="1:12" x14ac:dyDescent="0.25">
      <c r="A32" s="2"/>
      <c r="B32" s="2" t="s">
        <v>5</v>
      </c>
      <c r="C32" s="60" t="s">
        <v>8</v>
      </c>
      <c r="D32" s="60"/>
      <c r="E32" s="60"/>
      <c r="F32" s="20"/>
      <c r="G32" s="20"/>
      <c r="H32" s="60" t="s">
        <v>7</v>
      </c>
      <c r="I32" s="60"/>
      <c r="J32" s="60"/>
      <c r="K32" s="60"/>
      <c r="L32" s="60"/>
    </row>
    <row r="33" spans="1:12" ht="15" customHeight="1" x14ac:dyDescent="0.25">
      <c r="A33" s="59" t="s">
        <v>15</v>
      </c>
      <c r="B33" s="59"/>
      <c r="C33" s="59"/>
      <c r="D33" s="59"/>
      <c r="E33" s="59"/>
      <c r="F33" s="59"/>
      <c r="G33" s="59"/>
      <c r="H33" s="59"/>
      <c r="I33" s="59"/>
      <c r="J33" s="59"/>
      <c r="K33" s="59"/>
      <c r="L33" s="59"/>
    </row>
    <row r="34" spans="1:12" x14ac:dyDescent="0.25">
      <c r="A34" s="59"/>
      <c r="B34" s="59"/>
      <c r="C34" s="59"/>
      <c r="D34" s="59"/>
      <c r="E34" s="59"/>
      <c r="F34" s="59"/>
      <c r="G34" s="59"/>
      <c r="H34" s="59"/>
      <c r="I34" s="59"/>
      <c r="J34" s="59"/>
      <c r="K34" s="59"/>
      <c r="L34" s="59"/>
    </row>
  </sheetData>
  <mergeCells count="26">
    <mergeCell ref="G10:I10"/>
    <mergeCell ref="G15:G18"/>
    <mergeCell ref="A6:L6"/>
    <mergeCell ref="A7:L7"/>
    <mergeCell ref="A15:A18"/>
    <mergeCell ref="B15:B18"/>
    <mergeCell ref="C15:C18"/>
    <mergeCell ref="E15:E18"/>
    <mergeCell ref="J10:L10"/>
    <mergeCell ref="J11:L11"/>
    <mergeCell ref="C13:L13"/>
    <mergeCell ref="H17:I17"/>
    <mergeCell ref="D15:D18"/>
    <mergeCell ref="F15:F18"/>
    <mergeCell ref="H16:L16"/>
    <mergeCell ref="J17:J18"/>
    <mergeCell ref="A33:L34"/>
    <mergeCell ref="A28:K28"/>
    <mergeCell ref="H15:L15"/>
    <mergeCell ref="H32:L32"/>
    <mergeCell ref="C32:E32"/>
    <mergeCell ref="I31:K31"/>
    <mergeCell ref="C31:E31"/>
    <mergeCell ref="A31:B31"/>
    <mergeCell ref="K17:K18"/>
    <mergeCell ref="L17:L18"/>
  </mergeCells>
  <printOptions horizontalCentered="1" verticalCentered="1"/>
  <pageMargins left="0.23622047244094491" right="0.23622047244094491" top="0" bottom="0.59055118110236227" header="0.31496062992125984" footer="0.31496062992125984"/>
  <pageSetup scale="48" orientation="landscape" r:id="rId1"/>
  <headerFooter>
    <oddFooter>&amp;LFIN-FOR-23
Versión 2&amp;CTodos los documentos que se encuentran en el Sitio Web del Sistema de Gestión de la Calidad, son los documentos actualizados y controlados.&amp;Rpágina 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FIN-FOR-12</vt:lpstr>
      <vt:lpstr>FIN-FOR-23</vt:lpstr>
      <vt:lpstr>'FIN-FOR-12'!Área_de_impresión</vt:lpstr>
      <vt:lpstr>'FIN-FOR-23'!Área_de_impresión</vt:lpstr>
      <vt:lpstr>'FIN-FOR-12'!Títulos_a_imprimir</vt:lpstr>
      <vt:lpstr>'FIN-FOR-23'!Títulos_a_imprimir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Debora Paau</dc:creator>
  <cp:lastModifiedBy>Glenda Lopez</cp:lastModifiedBy>
  <cp:lastPrinted>2025-07-30T22:07:04Z</cp:lastPrinted>
  <dcterms:created xsi:type="dcterms:W3CDTF">2011-03-07T18:02:38Z</dcterms:created>
  <dcterms:modified xsi:type="dcterms:W3CDTF">2025-07-30T23:27:12Z</dcterms:modified>
</cp:coreProperties>
</file>