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udiel\Desktop\VIATICOS NOVIEMBRE\"/>
    </mc:Choice>
  </mc:AlternateContent>
  <bookViews>
    <workbookView xWindow="0" yWindow="0" windowWidth="28800" windowHeight="11835"/>
  </bookViews>
  <sheets>
    <sheet name="FIN-FOR 12" sheetId="1" r:id="rId1"/>
    <sheet name="FIN-FOR 2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L26" i="2"/>
  <c r="L27" i="2"/>
  <c r="L28" i="2"/>
  <c r="L29" i="2"/>
  <c r="L30" i="2"/>
  <c r="L32" i="2" l="1"/>
  <c r="L31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L33" i="2" l="1"/>
  <c r="M33" i="1"/>
</calcChain>
</file>

<file path=xl/sharedStrings.xml><?xml version="1.0" encoding="utf-8"?>
<sst xmlns="http://schemas.openxmlformats.org/spreadsheetml/2006/main" count="110" uniqueCount="61">
  <si>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</si>
  <si>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</si>
  <si>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</si>
  <si>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</si>
  <si>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</si>
  <si>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</si>
  <si>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</si>
  <si>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</si>
  <si>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</si>
  <si>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</si>
  <si>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</si>
  <si>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</si>
  <si>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</si>
  <si>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</si>
  <si>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</si>
  <si>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</si>
  <si>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</si>
  <si>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</si>
  <si>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</si>
  <si>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</si>
  <si>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</si>
  <si>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</si>
  <si>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</si>
  <si>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</si>
  <si>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</si>
  <si>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EDUARDO SABA CASTILLO CARIAS </t>
  </si>
  <si>
    <t xml:space="preserve">COORDINADOR SECCION FINANCIERA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</si>
  <si>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</si>
  <si>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</si>
  <si>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</si>
  <si>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MYNOR GEOVANNI LÓPEZ Y LÓPEZ </t>
  </si>
  <si>
    <t xml:space="preserve">RECEPCION Y ENTREGA DE DOCUMENTOS </t>
  </si>
  <si>
    <t xml:space="preserve">MINEDUC-CIUDAD CAPITAL </t>
  </si>
  <si>
    <t xml:space="preserve">ENTREGA DE DOCUMENTOS A DISTINTAS DIRECCIONES DEL MINISTERIO DE EDUCACION </t>
  </si>
  <si>
    <t xml:space="preserve">SE ENTREGARON EN EL TIEMPO ESTIPULADO </t>
  </si>
  <si>
    <t xml:space="preserve">LUIS ERNESTO OLIVEROS CARDONA </t>
  </si>
  <si>
    <t xml:space="preserve">RECEPCION DE ADECUACIONES CURRICULARES FINALES EN FORMA AY B EN DIFERENTES MODALIDADES Y CICLOS </t>
  </si>
  <si>
    <t xml:space="preserve">SE LOGRO RECEPCIONAR EL 95% DE LAS ADECUACIONES CURRICULARES FINALESEN FORMA A Y B </t>
  </si>
  <si>
    <t xml:space="preserve">GILBERTO ENRIQUE COSILLO GONZÁLES </t>
  </si>
  <si>
    <t xml:space="preserve">GLORIA MARINA MANCILLA SALGUERO </t>
  </si>
  <si>
    <t xml:space="preserve">MAYRA NINETH LEMUS </t>
  </si>
  <si>
    <t>RECEPCIONAR INFORMES FINALES DE ADECUACIONES CURRICULARES DE LOS NIVELES EDUCATIVOS , OFICIALES Y PROVADOS 2021</t>
  </si>
  <si>
    <t xml:space="preserve">SE CUMPLIO CON LO PLANIFICADO EN LAS FECHAS </t>
  </si>
  <si>
    <t xml:space="preserve">LICDA. ERIKA IVANIA GUDIEL </t>
  </si>
  <si>
    <t xml:space="preserve">ENCARGADA OPERACIONES DE CAJA </t>
  </si>
  <si>
    <t>DIRECTOR DEPARTAMENTAL DE EDUCACION JUTIAPA</t>
  </si>
  <si>
    <t>NOVIEMBRE 2021</t>
  </si>
  <si>
    <t xml:space="preserve"> Vo.Bo. LIC. HECTOR AUGUSTO SANCHEZ MORALES</t>
  </si>
  <si>
    <r>
      <t xml:space="preserve">DETALLE DE VIAJES POR COMISIONES OFICIALES </t>
    </r>
    <r>
      <rPr>
        <b/>
        <u/>
        <sz val="14"/>
        <color indexed="8"/>
        <rFont val="Arial"/>
        <family val="2"/>
      </rPr>
      <t>AL INTERIOR</t>
    </r>
    <r>
      <rPr>
        <b/>
        <sz val="14"/>
        <color indexed="8"/>
        <rFont val="Arial"/>
        <family val="2"/>
      </rPr>
      <t xml:space="preserve"> DEL PAÍS, CORRESPONDIENTE A:</t>
    </r>
  </si>
  <si>
    <t>AGUA BLANCA-ATESCATEMPA-MOYUTA NORTE Y SUR- Y PASACO</t>
  </si>
  <si>
    <t>AGUA BLANCA- ATESCATEMPA- CONGUACO</t>
  </si>
  <si>
    <t>AGUA BLANCA-JEREZ-CONGUACO-MOYUTA SUR Y PASACO</t>
  </si>
  <si>
    <t>KIMBERLY ESTEISY MARICELA PINEDA MARROQUIN</t>
  </si>
  <si>
    <t>MOYUTA SUR- PASACO- MOYUTA NORTE</t>
  </si>
  <si>
    <t>JULIO LUIS MORALES CASTAÑEDA</t>
  </si>
  <si>
    <t>EDIFICIO PLAZA RABI</t>
  </si>
  <si>
    <t>ENTREGA DE DOCUMENTACION OFICIAL</t>
  </si>
  <si>
    <t>EDILSA MAGALI AVILA ESCOBAR</t>
  </si>
  <si>
    <t>RAUL MANUEL FOLGAR CATALAN</t>
  </si>
  <si>
    <t>EDGAR OBDULIO ORANTES</t>
  </si>
  <si>
    <t>ATESCATEMPA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</si>
</sst>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u/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>
      <alignment horizontal="center" wrapText="1"/>
    </xf>
    <xf numFmtId="4" fontId="12" fillId="2" borderId="27" xfId="0" applyNumberFormat="1" applyFont="1" applyFill="1" applyBorder="1" applyAlignment="1">
      <alignment horizontal="right"/>
    </xf>
    <xf numFmtId="0" fontId="10" fillId="2" borderId="27" xfId="0" applyFont="1" applyFill="1" applyBorder="1" applyAlignment="1"/>
    <xf numFmtId="0" fontId="10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15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/>
    <xf numFmtId="49" fontId="6" fillId="2" borderId="1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1042307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273050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85725"/>
          <a:ext cx="1035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16" zoomScale="70" zoomScaleNormal="70" workbookViewId="0">
      <selection activeCell="P36" sqref="P36"/>
    </sheetView>
  </sheetViews>
  <sheetFormatPr baseColWidth="10" defaultRowHeight="15" x14ac:dyDescent="0.25"/>
  <cols>
    <col min="1" max="1" width="7.85546875" customWidth="1"/>
    <col min="2" max="2" width="36.28515625" customWidth="1"/>
    <col min="3" max="3" width="15.140625" customWidth="1"/>
    <col min="4" max="4" width="13.85546875" customWidth="1"/>
    <col min="5" max="5" width="17" customWidth="1"/>
    <col min="6" max="6" width="17.42578125" customWidth="1"/>
    <col min="7" max="7" width="21.140625" customWidth="1"/>
    <col min="8" max="8" width="15.140625" customWidth="1"/>
    <col min="9" max="9" width="12.7109375" customWidth="1"/>
    <col min="10" max="10" width="18.42578125" customWidth="1"/>
    <col min="12" max="12" width="17.28515625" customWidth="1"/>
  </cols>
  <sheetData>
    <row r="1" spans="1:13" s="1" customFormat="1" x14ac:dyDescent="0.25"/>
    <row r="2" spans="1:13" s="1" customFormat="1" x14ac:dyDescent="0.25"/>
    <row r="3" spans="1:13" s="1" customFormat="1" x14ac:dyDescent="0.25"/>
    <row r="4" spans="1:13" s="1" customFormat="1" x14ac:dyDescent="0.25"/>
    <row r="5" spans="1:13" s="1" customFormat="1" x14ac:dyDescent="0.25"/>
    <row r="6" spans="1:13" s="1" customFormat="1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1" customFormat="1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s="1" customFormat="1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s="1" customForma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1" customFormat="1" ht="18.75" thickBot="1" x14ac:dyDescent="0.3">
      <c r="A10" s="91" t="s">
        <v>48</v>
      </c>
      <c r="B10" s="91"/>
      <c r="C10" s="91"/>
      <c r="D10" s="91"/>
      <c r="E10" s="91"/>
      <c r="F10" s="91"/>
      <c r="G10" s="91"/>
      <c r="H10" s="91"/>
      <c r="I10" s="91"/>
      <c r="J10" s="91"/>
      <c r="K10" s="92" t="s">
        <v>46</v>
      </c>
      <c r="L10" s="92"/>
      <c r="M10" s="92"/>
    </row>
    <row r="11" spans="1:13" s="1" customFormat="1" ht="14.25" customHeight="1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3" t="s">
        <v>3</v>
      </c>
      <c r="L11" s="93"/>
      <c r="M11" s="93"/>
    </row>
    <row r="12" spans="1:13" s="1" customFormat="1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s="1" customFormat="1" ht="18.75" thickBot="1" x14ac:dyDescent="0.3">
      <c r="A13" s="91" t="s">
        <v>4</v>
      </c>
      <c r="B13" s="91"/>
      <c r="C13" s="94" t="s">
        <v>5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s="1" customFormat="1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7" t="s">
        <v>6</v>
      </c>
      <c r="M14" s="57"/>
    </row>
    <row r="15" spans="1:13" s="1" customFormat="1" ht="25.5" customHeight="1" thickTop="1" x14ac:dyDescent="0.25">
      <c r="A15" s="58" t="s">
        <v>7</v>
      </c>
      <c r="B15" s="50" t="s">
        <v>8</v>
      </c>
      <c r="C15" s="50" t="s">
        <v>9</v>
      </c>
      <c r="D15" s="50" t="s">
        <v>10</v>
      </c>
      <c r="E15" s="50" t="s">
        <v>11</v>
      </c>
      <c r="F15" s="50" t="s">
        <v>12</v>
      </c>
      <c r="G15" s="50" t="s">
        <v>13</v>
      </c>
      <c r="H15" s="61" t="s">
        <v>14</v>
      </c>
      <c r="I15" s="62"/>
      <c r="J15" s="62"/>
      <c r="K15" s="62"/>
      <c r="L15" s="62"/>
      <c r="M15" s="63"/>
    </row>
    <row r="16" spans="1:13" s="1" customFormat="1" ht="25.5" customHeight="1" x14ac:dyDescent="0.25">
      <c r="A16" s="59"/>
      <c r="B16" s="51"/>
      <c r="C16" s="51"/>
      <c r="D16" s="51"/>
      <c r="E16" s="51"/>
      <c r="F16" s="51"/>
      <c r="G16" s="51"/>
      <c r="H16" s="64" t="s">
        <v>15</v>
      </c>
      <c r="I16" s="65"/>
      <c r="J16" s="65"/>
      <c r="K16" s="65"/>
      <c r="L16" s="65"/>
      <c r="M16" s="66"/>
    </row>
    <row r="17" spans="1:13" s="1" customFormat="1" ht="24" customHeight="1" x14ac:dyDescent="0.25">
      <c r="A17" s="59"/>
      <c r="B17" s="51"/>
      <c r="C17" s="51"/>
      <c r="D17" s="51"/>
      <c r="E17" s="51"/>
      <c r="F17" s="51"/>
      <c r="G17" s="51"/>
      <c r="H17" s="67" t="s">
        <v>16</v>
      </c>
      <c r="I17" s="68"/>
      <c r="J17" s="69" t="s">
        <v>17</v>
      </c>
      <c r="K17" s="51" t="s">
        <v>18</v>
      </c>
      <c r="L17" s="51" t="s">
        <v>19</v>
      </c>
      <c r="M17" s="70" t="s">
        <v>20</v>
      </c>
    </row>
    <row r="18" spans="1:13" s="1" customFormat="1" ht="61.5" customHeight="1" thickBot="1" x14ac:dyDescent="0.3">
      <c r="A18" s="60"/>
      <c r="B18" s="52"/>
      <c r="C18" s="52"/>
      <c r="D18" s="52"/>
      <c r="E18" s="52"/>
      <c r="F18" s="52"/>
      <c r="G18" s="52"/>
      <c r="H18" s="8" t="s">
        <v>21</v>
      </c>
      <c r="I18" s="9" t="s">
        <v>22</v>
      </c>
      <c r="J18" s="52"/>
      <c r="K18" s="52"/>
      <c r="L18" s="52"/>
      <c r="M18" s="71"/>
    </row>
    <row r="19" spans="1:13" s="1" customFormat="1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s="1" customFormat="1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s="1" customFormat="1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s="1" customFormat="1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s="1" customFormat="1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s="1" customFormat="1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s="1" customFormat="1" ht="24.95" customHeight="1" x14ac:dyDescent="0.25">
      <c r="A25" s="18"/>
      <c r="B25" s="73" t="s">
        <v>23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1:13" s="1" customFormat="1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s="1" customFormat="1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s="1" customFormat="1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s="1" customFormat="1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s="1" customFormat="1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s="1" customFormat="1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s="1" customFormat="1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s="1" customFormat="1" ht="24.95" customHeight="1" thickTop="1" thickBot="1" x14ac:dyDescent="0.3">
      <c r="A33" s="76" t="s">
        <v>24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5">
        <f>SUM(M19:M32)</f>
        <v>0</v>
      </c>
    </row>
    <row r="34" spans="1:13" s="1" customFormat="1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s="1" customFormat="1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s="1" customFormat="1" ht="30" customHeight="1" x14ac:dyDescent="0.25">
      <c r="A36" s="84" t="s">
        <v>43</v>
      </c>
      <c r="B36" s="84"/>
      <c r="C36" s="85"/>
      <c r="D36" s="86" t="s">
        <v>25</v>
      </c>
      <c r="E36" s="86"/>
      <c r="F36" s="87"/>
      <c r="G36" s="87"/>
      <c r="H36" s="88"/>
      <c r="I36" s="89" t="s">
        <v>47</v>
      </c>
      <c r="J36" s="89"/>
      <c r="K36" s="89"/>
      <c r="L36" s="89"/>
      <c r="M36" s="89"/>
    </row>
    <row r="37" spans="1:13" s="1" customFormat="1" x14ac:dyDescent="0.25">
      <c r="A37" s="90"/>
      <c r="B37" s="90" t="s">
        <v>44</v>
      </c>
      <c r="C37" s="85"/>
      <c r="D37" s="86" t="s">
        <v>26</v>
      </c>
      <c r="E37" s="86"/>
      <c r="F37" s="87"/>
      <c r="G37" s="87"/>
      <c r="I37" s="84" t="s">
        <v>45</v>
      </c>
      <c r="J37" s="84"/>
      <c r="K37" s="84"/>
      <c r="L37" s="84"/>
      <c r="M37" s="84"/>
    </row>
    <row r="38" spans="1:13" s="1" customFormat="1" x14ac:dyDescent="0.25">
      <c r="A38" s="90"/>
      <c r="B38" s="90" t="s">
        <v>27</v>
      </c>
      <c r="C38" s="85"/>
      <c r="D38" s="85"/>
      <c r="E38" s="87" t="s">
        <v>27</v>
      </c>
      <c r="F38" s="87"/>
      <c r="G38" s="87"/>
      <c r="H38" s="87"/>
      <c r="I38" s="84" t="s">
        <v>27</v>
      </c>
      <c r="J38" s="84"/>
      <c r="K38" s="84"/>
      <c r="L38" s="84"/>
      <c r="M38" s="84"/>
    </row>
    <row r="39" spans="1:13" s="1" customFormat="1" x14ac:dyDescent="0.25">
      <c r="A39" s="40"/>
      <c r="B39" s="40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s="1" customFormat="1" x14ac:dyDescent="0.25">
      <c r="A40" s="40"/>
      <c r="B40" s="40"/>
      <c r="C40" s="40"/>
      <c r="D40" s="40"/>
      <c r="E40" s="49"/>
      <c r="F40" s="40"/>
      <c r="G40" s="40"/>
      <c r="H40" s="40"/>
      <c r="I40" s="40"/>
      <c r="J40" s="40"/>
      <c r="K40" s="40"/>
      <c r="L40" s="40"/>
      <c r="M40" s="40"/>
    </row>
    <row r="41" spans="1:13" s="1" customFormat="1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s="1" customFormat="1" x14ac:dyDescent="0.25">
      <c r="A42" s="72" t="s">
        <v>28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s="1" customFormat="1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27">
    <mergeCell ref="J17:J18"/>
    <mergeCell ref="K17:K18"/>
    <mergeCell ref="L17:L18"/>
    <mergeCell ref="M17:M18"/>
    <mergeCell ref="A42:M43"/>
    <mergeCell ref="B25:M25"/>
    <mergeCell ref="A33:L33"/>
    <mergeCell ref="A36:B36"/>
    <mergeCell ref="I36:M36"/>
    <mergeCell ref="I37:M37"/>
    <mergeCell ref="I38:M38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D43"/>
  <sheetViews>
    <sheetView zoomScale="50" zoomScaleNormal="50" workbookViewId="0">
      <selection activeCell="E39" sqref="E39"/>
    </sheetView>
  </sheetViews>
  <sheetFormatPr baseColWidth="10" defaultRowHeight="15" x14ac:dyDescent="0.25"/>
  <cols>
    <col min="1" max="1" width="7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7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7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7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7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7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7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7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7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7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7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7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7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7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7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7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7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7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7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7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7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7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7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7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7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7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7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7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7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7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7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7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7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7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7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7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7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7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7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7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7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7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7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7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7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7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7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7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7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7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7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7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7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7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7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7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7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7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7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7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7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7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7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7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4" t="s">
        <v>46</v>
      </c>
      <c r="K10" s="54"/>
      <c r="L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5" t="s">
        <v>3</v>
      </c>
      <c r="K11" s="55"/>
      <c r="L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29</v>
      </c>
      <c r="M14" s="42"/>
    </row>
    <row r="15" spans="1:13" ht="25.5" customHeight="1" thickTop="1" x14ac:dyDescent="0.25">
      <c r="A15" s="58" t="s">
        <v>7</v>
      </c>
      <c r="B15" s="50" t="s">
        <v>8</v>
      </c>
      <c r="C15" s="50" t="s">
        <v>9</v>
      </c>
      <c r="D15" s="50" t="s">
        <v>10</v>
      </c>
      <c r="E15" s="50" t="s">
        <v>11</v>
      </c>
      <c r="F15" s="50" t="s">
        <v>12</v>
      </c>
      <c r="G15" s="50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9"/>
      <c r="B16" s="51"/>
      <c r="C16" s="51"/>
      <c r="D16" s="51"/>
      <c r="E16" s="51"/>
      <c r="F16" s="51"/>
      <c r="G16" s="51"/>
      <c r="H16" s="64" t="s">
        <v>15</v>
      </c>
      <c r="I16" s="65"/>
      <c r="J16" s="65"/>
      <c r="K16" s="65"/>
      <c r="L16" s="66"/>
    </row>
    <row r="17" spans="1:56" ht="24" customHeight="1" x14ac:dyDescent="0.25">
      <c r="A17" s="59"/>
      <c r="B17" s="51"/>
      <c r="C17" s="51"/>
      <c r="D17" s="51"/>
      <c r="E17" s="51"/>
      <c r="F17" s="51"/>
      <c r="G17" s="51"/>
      <c r="H17" s="67" t="s">
        <v>16</v>
      </c>
      <c r="I17" s="68"/>
      <c r="J17" s="51" t="s">
        <v>18</v>
      </c>
      <c r="K17" s="51" t="s">
        <v>19</v>
      </c>
      <c r="L17" s="70" t="s">
        <v>20</v>
      </c>
    </row>
    <row r="18" spans="1:56" ht="61.5" customHeight="1" x14ac:dyDescent="0.25">
      <c r="A18" s="59"/>
      <c r="B18" s="51"/>
      <c r="C18" s="51"/>
      <c r="D18" s="51"/>
      <c r="E18" s="51"/>
      <c r="F18" s="51"/>
      <c r="G18" s="51"/>
      <c r="H18" s="43" t="s">
        <v>21</v>
      </c>
      <c r="I18" s="44" t="s">
        <v>22</v>
      </c>
      <c r="J18" s="51"/>
      <c r="K18" s="51"/>
      <c r="L18" s="70"/>
    </row>
    <row r="19" spans="1:56" ht="24.95" customHeight="1" x14ac:dyDescent="0.25">
      <c r="A19" s="19">
        <v>1</v>
      </c>
      <c r="B19" s="19" t="s">
        <v>35</v>
      </c>
      <c r="C19" s="19" t="s">
        <v>49</v>
      </c>
      <c r="D19" s="19" t="s">
        <v>36</v>
      </c>
      <c r="E19" s="19" t="s">
        <v>37</v>
      </c>
      <c r="F19" s="45">
        <v>420</v>
      </c>
      <c r="G19" s="23">
        <v>5</v>
      </c>
      <c r="H19" s="24"/>
      <c r="I19" s="22"/>
      <c r="J19" s="23">
        <v>5</v>
      </c>
      <c r="K19" s="22">
        <v>1130</v>
      </c>
      <c r="L19" s="46">
        <f t="shared" ref="L19:L32" si="0">H19+I19+K19</f>
        <v>1130</v>
      </c>
    </row>
    <row r="20" spans="1:56" ht="24.95" customHeight="1" x14ac:dyDescent="0.25">
      <c r="A20" s="19">
        <v>2</v>
      </c>
      <c r="B20" s="19" t="s">
        <v>38</v>
      </c>
      <c r="C20" s="19" t="s">
        <v>50</v>
      </c>
      <c r="D20" s="19" t="s">
        <v>36</v>
      </c>
      <c r="E20" s="19" t="s">
        <v>37</v>
      </c>
      <c r="F20" s="45">
        <v>420</v>
      </c>
      <c r="G20" s="20">
        <v>3</v>
      </c>
      <c r="H20" s="24"/>
      <c r="I20" s="22"/>
      <c r="J20" s="23">
        <v>3</v>
      </c>
      <c r="K20" s="22">
        <v>437</v>
      </c>
      <c r="L20" s="46">
        <f t="shared" si="0"/>
        <v>437</v>
      </c>
    </row>
    <row r="21" spans="1:56" ht="24.95" customHeight="1" x14ac:dyDescent="0.25">
      <c r="A21" s="19">
        <v>3</v>
      </c>
      <c r="B21" s="47" t="s">
        <v>39</v>
      </c>
      <c r="C21" s="19" t="s">
        <v>51</v>
      </c>
      <c r="D21" s="19" t="s">
        <v>36</v>
      </c>
      <c r="E21" s="19" t="s">
        <v>37</v>
      </c>
      <c r="F21" s="45">
        <v>420</v>
      </c>
      <c r="G21" s="20">
        <v>5</v>
      </c>
      <c r="H21" s="22"/>
      <c r="I21" s="22"/>
      <c r="J21" s="23">
        <v>5</v>
      </c>
      <c r="K21" s="22">
        <v>1277</v>
      </c>
      <c r="L21" s="46">
        <f t="shared" si="0"/>
        <v>1277</v>
      </c>
    </row>
    <row r="22" spans="1:56" ht="24.95" customHeight="1" x14ac:dyDescent="0.25">
      <c r="A22" s="19">
        <v>4</v>
      </c>
      <c r="B22" s="19" t="s">
        <v>52</v>
      </c>
      <c r="C22" s="19" t="s">
        <v>53</v>
      </c>
      <c r="D22" s="19" t="s">
        <v>36</v>
      </c>
      <c r="E22" s="19" t="s">
        <v>37</v>
      </c>
      <c r="F22" s="45">
        <v>420</v>
      </c>
      <c r="G22" s="20">
        <v>3</v>
      </c>
      <c r="H22" s="22"/>
      <c r="I22" s="22"/>
      <c r="J22" s="23">
        <v>3</v>
      </c>
      <c r="K22" s="22">
        <v>987</v>
      </c>
      <c r="L22" s="46">
        <f t="shared" si="0"/>
        <v>987</v>
      </c>
    </row>
    <row r="23" spans="1:56" ht="24.95" customHeight="1" x14ac:dyDescent="0.25">
      <c r="A23" s="19">
        <v>5</v>
      </c>
      <c r="B23" s="19" t="s">
        <v>54</v>
      </c>
      <c r="C23" s="19" t="s">
        <v>55</v>
      </c>
      <c r="D23" s="19" t="s">
        <v>56</v>
      </c>
      <c r="E23" s="19" t="s">
        <v>34</v>
      </c>
      <c r="F23" s="45">
        <v>420</v>
      </c>
      <c r="G23" s="20">
        <v>2</v>
      </c>
      <c r="H23" s="22"/>
      <c r="I23" s="22"/>
      <c r="J23" s="23">
        <v>2</v>
      </c>
      <c r="K23" s="22">
        <v>217</v>
      </c>
      <c r="L23" s="46">
        <f t="shared" si="0"/>
        <v>217</v>
      </c>
    </row>
    <row r="24" spans="1:56" ht="24.95" customHeight="1" x14ac:dyDescent="0.25">
      <c r="A24" s="19">
        <v>6</v>
      </c>
      <c r="B24" s="19" t="s">
        <v>30</v>
      </c>
      <c r="C24" s="19" t="s">
        <v>32</v>
      </c>
      <c r="D24" s="19" t="s">
        <v>31</v>
      </c>
      <c r="E24" s="19" t="s">
        <v>34</v>
      </c>
      <c r="F24" s="45">
        <v>420</v>
      </c>
      <c r="G24" s="20">
        <v>1</v>
      </c>
      <c r="H24" s="22"/>
      <c r="I24" s="22"/>
      <c r="J24" s="23">
        <v>1</v>
      </c>
      <c r="K24" s="22">
        <v>145</v>
      </c>
      <c r="L24" s="46">
        <f t="shared" si="0"/>
        <v>145</v>
      </c>
    </row>
    <row r="25" spans="1:56" s="47" customFormat="1" ht="24.95" customHeight="1" x14ac:dyDescent="0.2">
      <c r="A25" s="47">
        <v>7</v>
      </c>
      <c r="B25" s="47" t="s">
        <v>57</v>
      </c>
      <c r="C25" s="19" t="s">
        <v>32</v>
      </c>
      <c r="D25" s="19" t="s">
        <v>33</v>
      </c>
      <c r="E25" s="19" t="s">
        <v>34</v>
      </c>
      <c r="F25" s="45">
        <v>420</v>
      </c>
      <c r="G25" s="48">
        <v>1</v>
      </c>
      <c r="H25" s="48"/>
      <c r="I25" s="48"/>
      <c r="J25" s="48">
        <v>1</v>
      </c>
      <c r="K25" s="22">
        <v>144</v>
      </c>
      <c r="L25" s="46">
        <f t="shared" si="0"/>
        <v>144</v>
      </c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</row>
    <row r="26" spans="1:56" ht="24.95" customHeight="1" x14ac:dyDescent="0.25">
      <c r="A26" s="19">
        <v>8</v>
      </c>
      <c r="B26" s="19" t="s">
        <v>58</v>
      </c>
      <c r="C26" s="19" t="s">
        <v>55</v>
      </c>
      <c r="D26" s="19" t="s">
        <v>56</v>
      </c>
      <c r="E26" s="19" t="s">
        <v>34</v>
      </c>
      <c r="F26" s="45">
        <v>420</v>
      </c>
      <c r="G26" s="20">
        <v>1</v>
      </c>
      <c r="H26" s="24"/>
      <c r="I26" s="22"/>
      <c r="J26" s="23">
        <v>1</v>
      </c>
      <c r="K26" s="24">
        <v>144</v>
      </c>
      <c r="L26" s="46">
        <f t="shared" si="0"/>
        <v>144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</row>
    <row r="27" spans="1:56" ht="24.95" customHeight="1" x14ac:dyDescent="0.25">
      <c r="A27" s="19">
        <v>9</v>
      </c>
      <c r="B27" s="19" t="s">
        <v>59</v>
      </c>
      <c r="C27" s="19" t="s">
        <v>55</v>
      </c>
      <c r="D27" s="19" t="s">
        <v>56</v>
      </c>
      <c r="E27" s="19" t="s">
        <v>34</v>
      </c>
      <c r="F27" s="45">
        <v>420</v>
      </c>
      <c r="G27" s="20">
        <v>1</v>
      </c>
      <c r="H27" s="24"/>
      <c r="I27" s="22"/>
      <c r="J27" s="23">
        <v>1</v>
      </c>
      <c r="K27" s="24">
        <v>95</v>
      </c>
      <c r="L27" s="46">
        <f t="shared" si="0"/>
        <v>95</v>
      </c>
    </row>
    <row r="28" spans="1:56" ht="24.95" customHeight="1" x14ac:dyDescent="0.25">
      <c r="A28" s="19">
        <v>10</v>
      </c>
      <c r="B28" s="19" t="s">
        <v>40</v>
      </c>
      <c r="C28" s="19" t="s">
        <v>60</v>
      </c>
      <c r="D28" s="19" t="s">
        <v>41</v>
      </c>
      <c r="E28" s="19" t="s">
        <v>42</v>
      </c>
      <c r="F28" s="45">
        <v>420</v>
      </c>
      <c r="G28" s="20">
        <v>1</v>
      </c>
      <c r="H28" s="24"/>
      <c r="I28" s="24"/>
      <c r="J28" s="23">
        <v>1</v>
      </c>
      <c r="K28" s="24">
        <v>147</v>
      </c>
      <c r="L28" s="46">
        <f t="shared" si="0"/>
        <v>147</v>
      </c>
    </row>
    <row r="29" spans="1:56" ht="24.95" customHeight="1" x14ac:dyDescent="0.25">
      <c r="A29" s="19"/>
      <c r="B29" s="19"/>
      <c r="C29" s="19"/>
      <c r="D29" s="19"/>
      <c r="E29" s="19"/>
      <c r="F29" s="45"/>
      <c r="G29" s="20"/>
      <c r="H29" s="24"/>
      <c r="I29" s="24"/>
      <c r="J29" s="23"/>
      <c r="K29" s="24"/>
      <c r="L29" s="46">
        <f t="shared" si="0"/>
        <v>0</v>
      </c>
    </row>
    <row r="30" spans="1:56" ht="24.95" customHeight="1" x14ac:dyDescent="0.25">
      <c r="A30" s="19"/>
      <c r="B30" s="19"/>
      <c r="C30" s="19"/>
      <c r="D30" s="19"/>
      <c r="E30" s="19"/>
      <c r="F30" s="45"/>
      <c r="G30" s="20"/>
      <c r="H30" s="24"/>
      <c r="I30" s="24"/>
      <c r="J30" s="23"/>
      <c r="K30" s="24"/>
      <c r="L30" s="46">
        <f t="shared" si="0"/>
        <v>0</v>
      </c>
    </row>
    <row r="31" spans="1:56" ht="24.95" customHeight="1" x14ac:dyDescent="0.25">
      <c r="A31" s="19"/>
      <c r="B31" s="19"/>
      <c r="C31" s="19"/>
      <c r="D31" s="19"/>
      <c r="E31" s="19"/>
      <c r="F31" s="45"/>
      <c r="G31" s="20"/>
      <c r="H31" s="24"/>
      <c r="I31" s="24"/>
      <c r="J31" s="23"/>
      <c r="K31" s="24"/>
      <c r="L31" s="46">
        <f t="shared" si="0"/>
        <v>0</v>
      </c>
    </row>
    <row r="32" spans="1:56" ht="24.95" customHeight="1" x14ac:dyDescent="0.25">
      <c r="A32" s="19"/>
      <c r="B32" s="19"/>
      <c r="C32" s="19"/>
      <c r="D32" s="19"/>
      <c r="E32" s="19"/>
      <c r="F32" s="45"/>
      <c r="G32" s="20"/>
      <c r="H32" s="22"/>
      <c r="I32" s="22"/>
      <c r="J32" s="23"/>
      <c r="K32" s="22"/>
      <c r="L32" s="46">
        <f t="shared" si="0"/>
        <v>0</v>
      </c>
    </row>
    <row r="33" spans="1:13" ht="24.95" customHeight="1" thickBot="1" x14ac:dyDescent="0.3">
      <c r="A33" s="80" t="s">
        <v>24</v>
      </c>
      <c r="B33" s="81"/>
      <c r="C33" s="81"/>
      <c r="D33" s="81"/>
      <c r="E33" s="81"/>
      <c r="F33" s="81"/>
      <c r="G33" s="81"/>
      <c r="H33" s="81"/>
      <c r="I33" s="81"/>
      <c r="J33" s="81"/>
      <c r="K33" s="82"/>
      <c r="L33" s="35">
        <f>SUM(L19:L32)</f>
        <v>4723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84" t="s">
        <v>43</v>
      </c>
      <c r="B36" s="84"/>
      <c r="C36" s="85"/>
      <c r="D36" s="86" t="s">
        <v>25</v>
      </c>
      <c r="E36" s="86"/>
      <c r="F36" s="87"/>
      <c r="G36" s="87"/>
      <c r="H36" s="88"/>
      <c r="I36" s="89" t="s">
        <v>47</v>
      </c>
      <c r="J36" s="89"/>
      <c r="K36" s="89"/>
      <c r="L36" s="89"/>
      <c r="M36" s="89"/>
    </row>
    <row r="37" spans="1:13" x14ac:dyDescent="0.25">
      <c r="A37" s="90"/>
      <c r="B37" s="90" t="s">
        <v>44</v>
      </c>
      <c r="C37" s="85"/>
      <c r="D37" s="86" t="s">
        <v>26</v>
      </c>
      <c r="E37" s="86"/>
      <c r="F37" s="87"/>
      <c r="G37" s="87"/>
      <c r="I37" s="84" t="s">
        <v>45</v>
      </c>
      <c r="J37" s="84"/>
      <c r="K37" s="84"/>
      <c r="L37" s="84"/>
      <c r="M37" s="84"/>
    </row>
    <row r="38" spans="1:13" x14ac:dyDescent="0.25">
      <c r="A38" s="90"/>
      <c r="B38" s="90" t="s">
        <v>27</v>
      </c>
      <c r="C38" s="85"/>
      <c r="D38" s="87" t="s">
        <v>27</v>
      </c>
      <c r="F38" s="87"/>
      <c r="G38" s="87"/>
      <c r="H38" s="87"/>
      <c r="I38" s="84" t="s">
        <v>27</v>
      </c>
      <c r="J38" s="84"/>
      <c r="K38" s="84"/>
      <c r="L38" s="84"/>
      <c r="M38" s="84"/>
    </row>
    <row r="39" spans="1:13" x14ac:dyDescent="0.25">
      <c r="A39" s="40"/>
      <c r="B39" s="40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3" x14ac:dyDescent="0.25">
      <c r="A42" s="72" t="s">
        <v>28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</sheetData>
  <mergeCells count="25">
    <mergeCell ref="J17:J18"/>
    <mergeCell ref="K17:K18"/>
    <mergeCell ref="L17:L18"/>
    <mergeCell ref="A42:L43"/>
    <mergeCell ref="A33:K33"/>
    <mergeCell ref="A36:B36"/>
    <mergeCell ref="I36:M36"/>
    <mergeCell ref="I37:M37"/>
    <mergeCell ref="I38:M38"/>
    <mergeCell ref="F15:F18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</mergeCells>
  <pageMargins left="0.7" right="0.7" top="0.75" bottom="0.75" header="0.3" footer="0.3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12</vt:lpstr>
      <vt:lpstr>FIN-FOR 23</vt:lpstr>
    </vt:vector>
  </TitlesOfParts>
  <Company>MINEDUC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Erika Ivania Gudiel</cp:lastModifiedBy>
  <cp:lastPrinted>2021-12-01T14:37:29Z</cp:lastPrinted>
  <dcterms:created xsi:type="dcterms:W3CDTF">2021-10-29T15:21:12Z</dcterms:created>
  <dcterms:modified xsi:type="dcterms:W3CDTF">2021-12-01T14:55:34Z</dcterms:modified>
</cp:coreProperties>
</file>