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7 TRANSPARENCIA JULIO 2025\"/>
    </mc:Choice>
  </mc:AlternateContent>
  <xr:revisionPtr revIDLastSave="0" documentId="13_ncr:1_{8BBF9A49-084E-430C-A24A-D84BF656C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<sst xmlns="http://schemas.openxmlformats.org/spreadsheetml/2006/main" count="100" uniqueCount="98">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</sst>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selection activeCell="J10" sqref="J10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9" t="s">
        <v>82</v>
      </c>
      <c r="G14" s="40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105819</v>
      </c>
      <c r="J16" s="21">
        <f>+I16/H16</f>
        <v>0.7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105819</v>
      </c>
      <c r="J17" s="21">
        <f t="shared" ref="J17:J41" si="0">+I17/H17</f>
        <v>0.7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105819</v>
      </c>
      <c r="J18" s="21">
        <f t="shared" si="0"/>
        <v>0.7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13</v>
      </c>
      <c r="H19" s="11">
        <v>655070</v>
      </c>
      <c r="I19" s="33">
        <v>458549</v>
      </c>
      <c r="J19" s="21">
        <f t="shared" si="0"/>
        <v>0.7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15</v>
      </c>
      <c r="H20" s="11">
        <v>755850</v>
      </c>
      <c r="I20" s="33">
        <v>529095</v>
      </c>
      <c r="J20" s="21">
        <f t="shared" si="0"/>
        <v>0.7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352730</v>
      </c>
      <c r="J21" s="21">
        <f t="shared" si="0"/>
        <v>0.7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317457</v>
      </c>
      <c r="J22" s="21">
        <f t="shared" si="0"/>
        <v>0.7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75585</v>
      </c>
      <c r="J23" s="21">
        <f t="shared" si="0"/>
        <v>0.5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388003</v>
      </c>
      <c r="J24" s="21">
        <f t="shared" si="0"/>
        <v>0.7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246911</v>
      </c>
      <c r="J25" s="21">
        <f t="shared" si="0"/>
        <v>0.7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282184</v>
      </c>
      <c r="J26" s="21">
        <f t="shared" si="0"/>
        <v>0.7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211638</v>
      </c>
      <c r="J27" s="21">
        <f t="shared" si="0"/>
        <v>0.7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246911</v>
      </c>
      <c r="J28" s="21">
        <f t="shared" si="0"/>
        <v>0.7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282184</v>
      </c>
      <c r="J29" s="21">
        <f t="shared" si="0"/>
        <v>0.7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211638</v>
      </c>
      <c r="J30" s="21">
        <f t="shared" si="0"/>
        <v>0.7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246911</v>
      </c>
      <c r="J31" s="21">
        <f t="shared" si="0"/>
        <v>0.7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176365</v>
      </c>
      <c r="J32" s="21">
        <f t="shared" si="0"/>
        <v>0.7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176365</v>
      </c>
      <c r="J33" s="21">
        <f t="shared" si="0"/>
        <v>0.7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105819</v>
      </c>
      <c r="J34" s="21">
        <f t="shared" si="0"/>
        <v>0.7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105819</v>
      </c>
      <c r="J35" s="21">
        <f t="shared" si="0"/>
        <v>0.7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176365</v>
      </c>
      <c r="J36" s="21">
        <f t="shared" si="0"/>
        <v>0.7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246911</v>
      </c>
      <c r="J37" s="21">
        <f t="shared" si="0"/>
        <v>0.7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1</v>
      </c>
      <c r="G38" s="31">
        <v>2</v>
      </c>
      <c r="H38" s="20">
        <v>123460</v>
      </c>
      <c r="I38" s="33">
        <v>50390</v>
      </c>
      <c r="J38" s="21">
        <f t="shared" si="0"/>
        <v>0.40814838814190829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317457</v>
      </c>
      <c r="J39" s="21">
        <f t="shared" si="0"/>
        <v>0.7</v>
      </c>
    </row>
    <row r="40" spans="1:12" ht="15" customHeight="1" thickBot="1" x14ac:dyDescent="0.3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6">
        <v>1</v>
      </c>
      <c r="G40" s="36">
        <v>1</v>
      </c>
      <c r="H40" s="20">
        <v>73070</v>
      </c>
      <c r="I40" s="33">
        <v>51149</v>
      </c>
      <c r="J40" s="21">
        <f t="shared" si="0"/>
        <v>0.7</v>
      </c>
    </row>
    <row r="41" spans="1:12" ht="15" customHeight="1" thickTop="1" x14ac:dyDescent="0.25">
      <c r="A41" s="8"/>
      <c r="B41" s="16" t="s">
        <v>83</v>
      </c>
      <c r="C41" s="8"/>
      <c r="D41" s="8"/>
      <c r="E41" s="8"/>
      <c r="F41" s="32">
        <f>SUM(F16:F40)</f>
        <v>2</v>
      </c>
      <c r="G41" s="32">
        <f>SUM(G16:G40)</f>
        <v>159</v>
      </c>
      <c r="H41" s="25">
        <f>SUM(H16:H40)</f>
        <v>8057370</v>
      </c>
      <c r="I41" s="25">
        <f>SUM(I16:I40)</f>
        <v>5573893</v>
      </c>
      <c r="J41" s="35">
        <f t="shared" si="0"/>
        <v>0.69177572830836864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  <c r="H44" s="34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41" t="s">
        <v>92</v>
      </c>
      <c r="G49" s="41"/>
      <c r="H49" s="41"/>
      <c r="I49" s="41"/>
      <c r="J49" s="29"/>
    </row>
    <row r="50" spans="1:10" s="26" customFormat="1" x14ac:dyDescent="0.25">
      <c r="B50" s="30" t="s">
        <v>96</v>
      </c>
      <c r="F50" s="37" t="s">
        <v>89</v>
      </c>
      <c r="G50" s="37"/>
      <c r="H50" s="37"/>
      <c r="I50" s="37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2" t="s">
        <v>94</v>
      </c>
      <c r="G58" s="42"/>
      <c r="H58" s="42"/>
      <c r="I58" s="42"/>
    </row>
    <row r="59" spans="1:10" x14ac:dyDescent="0.25">
      <c r="E59" s="19"/>
      <c r="F59" s="37" t="s">
        <v>95</v>
      </c>
      <c r="G59" s="37"/>
      <c r="H59" s="37"/>
      <c r="I59" s="37"/>
    </row>
    <row r="60" spans="1:10" x14ac:dyDescent="0.25">
      <c r="A60" s="3"/>
      <c r="F60" s="37" t="s">
        <v>88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2025-06-27T20:38:46Z</cp:lastPrinted>
  <dcterms:created xsi:type="dcterms:W3CDTF">2017-07-03T14:38:35Z</dcterms:created>
  <dcterms:modified xsi:type="dcterms:W3CDTF">2025-08-04T18:02:45Z</dcterms:modified>
</cp:coreProperties>
</file>