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glopez\Desktop\Fondo Rotativo Interno\Año 2025\Viáticos DAFI\FEBRERO\"/>
    </mc:Choice>
  </mc:AlternateContent>
  <bookViews>
    <workbookView xWindow="120" yWindow="645" windowWidth="15135" windowHeight="7530" activeTab="1"/>
  </bookViews>
  <sheets>
    <sheet name="FIN-FOR-12" sheetId="1" r:id="rId1"/>
    <sheet name="FIN-FOR-23" sheetId="4" r:id="rId2"/>
  </sheets>
  <definedNames>
    <definedName name="_xlnm.Print_Area" localSheetId="0">'FIN-FOR-12'!$A$1:$M$48</definedName>
    <definedName name="_xlnm.Print_Area" localSheetId="1">'FIN-FOR-23'!$A$1:$L$41</definedName>
    <definedName name="_xlnm.Print_Titles" localSheetId="0">'FIN-FOR-12'!$1:$18</definedName>
    <definedName name="_xlnm.Print_Titles" localSheetId="1">'FIN-FOR-23'!$1:$18</definedName>
  </definedNames>
  <calcPr calcId="162913"/>
</workbook>
</file>

<file path=xl/calcChain.xml><?xml version="1.0" encoding="utf-8"?>
<calcChain xmlns="http://schemas.openxmlformats.org/spreadsheetml/2006/main">
  <c r="L31" i="4" l="1"/>
  <c r="L20" i="4" l="1"/>
  <c r="L19" i="4"/>
  <c r="M20" i="1" l="1"/>
  <c r="M21" i="1"/>
  <c r="M22" i="1"/>
  <c r="M23" i="1"/>
  <c r="M24" i="1"/>
  <c r="M25" i="1"/>
  <c r="M26" i="1"/>
  <c r="M27" i="1"/>
  <c r="M19" i="1"/>
  <c r="M34" i="1" l="1"/>
</calcChain>
</file>

<file path=xl/sharedStrings.xml><?xml version="1.0" encoding="utf-8"?>
<sst xmlns="http://schemas.openxmlformats.org/spreadsheetml/2006/main" count="108" uniqueCount="76">
  <si>
    <t>UNIDAD DE ACCESO A LA INFORMACIÓN PÚBLICA, PORTAL WEB MINISTERIO DE EDUCACIÓN</t>
  </si>
  <si>
    <t xml:space="preserve">PERSONAL AUTORIZADO PARA VIAJAR </t>
  </si>
  <si>
    <t xml:space="preserve">No. </t>
  </si>
  <si>
    <t xml:space="preserve">MONTO TOTAL Q. </t>
  </si>
  <si>
    <t xml:space="preserve"> INFORMACIÓN PÚBLICA DE OFICIO,  DECRETO 57-2008, LEY DE ACCESO A LA INFORMACIÓN PÚBLICA</t>
  </si>
  <si>
    <t>Nombre, firma y sello de quien elabora</t>
  </si>
  <si>
    <t>COSTOS</t>
  </si>
  <si>
    <t>Nombre, firma y sello de quien autoriza</t>
  </si>
  <si>
    <t>Nombre, firma y sello de quien revisa</t>
  </si>
  <si>
    <t xml:space="preserve">OTROS GASTOS CONEXOS Q. </t>
  </si>
  <si>
    <t>GASTOS CONEXOS</t>
  </si>
  <si>
    <t xml:space="preserve">Vo.Bo. </t>
  </si>
  <si>
    <t xml:space="preserve">BOLETO AÉREO Q. </t>
  </si>
  <si>
    <t xml:space="preserve">NOMBRE DE LA DEPENDENCIA: </t>
  </si>
  <si>
    <t>Mes y año</t>
  </si>
  <si>
    <r>
      <t>"</t>
    </r>
    <r>
      <rPr>
        <b/>
        <sz val="11"/>
        <color indexed="8"/>
        <rFont val="Calibri"/>
        <family val="2"/>
      </rPr>
      <t>NOTA:</t>
    </r>
    <r>
      <rPr>
        <sz val="11"/>
        <color theme="1"/>
        <rFont val="Calibri"/>
        <family val="2"/>
        <scheme val="minor"/>
      </rPr>
      <t xml:space="preserve"> Cada Unidad Ejecutora es la única responsable del contenido íntegro de la información enviada y publicada, siendo la función específica y limitativa de la Dirección de Administración Financiera -DAFI- la  publicación de la misma, sin realizarle modificación alguna."</t>
    </r>
  </si>
  <si>
    <t>REINTEGRO A LA DEPENDENCIA 
Q.</t>
  </si>
  <si>
    <t>LUGARES VISITADOS</t>
  </si>
  <si>
    <t>OBJETIVO DE LA COMISIÓN</t>
  </si>
  <si>
    <t>LOGROS ALCANZADOS</t>
  </si>
  <si>
    <t>CUOTA DIARIA ESTABLECIDA</t>
  </si>
  <si>
    <t>LIQUIDACIÓN</t>
  </si>
  <si>
    <t>DÍAS COMPROBADOS</t>
  </si>
  <si>
    <t>DIAS AUTORIZADOS SEGÚN NOMBRAMIENTO</t>
  </si>
  <si>
    <t>CON ANTICIPO</t>
  </si>
  <si>
    <t>GASTOS DE VIÁTICOS COMPROBADOS EN INTEGRACIÓN FIN-FOR-25 Q.</t>
  </si>
  <si>
    <t>DIRECCIÓN GENERAL DE PARTICIPACIÓN COMUNITARIA Y SERVICIOS DE APOYO -DIGEPSA-</t>
  </si>
  <si>
    <t>TOTAL</t>
  </si>
  <si>
    <t>Glenda Zuliana López Castillo</t>
  </si>
  <si>
    <t>SIN ANTICIPO</t>
  </si>
  <si>
    <r>
      <t xml:space="preserve">DETALLE DE VIAJES POR COMISIONES OFICIALES </t>
    </r>
    <r>
      <rPr>
        <b/>
        <u/>
        <sz val="12"/>
        <color indexed="8"/>
        <rFont val="Arial"/>
        <family val="2"/>
      </rPr>
      <t>AL INTERIOR</t>
    </r>
    <r>
      <rPr>
        <b/>
        <sz val="12"/>
        <color indexed="8"/>
        <rFont val="Arial"/>
        <family val="2"/>
      </rPr>
      <t xml:space="preserve"> DEL PAÍS, CORRESPONDIENTE A:</t>
    </r>
  </si>
  <si>
    <t>Yoisi Carina Gómez Fuentes</t>
  </si>
  <si>
    <t>Luis Enrique Alonzo Reyes</t>
  </si>
  <si>
    <t>FEBRERO 2025</t>
  </si>
  <si>
    <t>EDGAR RENÉ PAAU CAAL</t>
  </si>
  <si>
    <t>MUNICIPIO DE IXCÁN, DEPARTAMENTO DE QUICHÉ</t>
  </si>
  <si>
    <t>REALIZAR VISITAS DE MONITOREO DE LOS PROGRAMAS DE APOYO  A LA EDUCACIÓN A CENTROS EDUCATIVOS, SEGÚN MUESTRA ESTABLECIDA EN EL DEPARTAMENTO DE QUICHÉ Y ACOMPAÑAMIENTO A LA DIDEDUC DE QUICHÉ NORTE.</t>
  </si>
  <si>
    <t>VERIFICADA LA JORNADA DE CAPACITACIÓN A MIEMBROS DE JUNTAS DIRECTIVAS DE OPF Y DIRECTORES DE CENTROS EDUCATIVOS PÚBLICOS, COMISIONES DE ALIMENTACIÓN ORIENTADAS PARA EL CUMPLIMIENTO DE SUS RESPONSABILIDADES.</t>
  </si>
  <si>
    <t>JERSON OMAR LEMUS MENÉNDEZ</t>
  </si>
  <si>
    <t>MUNICIPIO DE SALAMÁ, SAN JERÓNIMO, SAN MIGUEL CHICAJ, DEPARTAMENTO DE BAJA VERAPAZ</t>
  </si>
  <si>
    <t>REALIZAR VISITAS DE MONITOREO DE LOS PROGRAMAS DE APOYO  A LA EDUCACIÓN A CENTROS EDUCATIVOS, SEGÚN MUESTRA ESTABLECIDA EN EL DEPARTAMENTO DE BAJA VERAPAZ Y ACOMPAÑAMIENTO A LA DIDEDUC DE DICHO DEPARTAMENTO.</t>
  </si>
  <si>
    <t>ASESORÍA Y MONITOREO DE LOS CENTROS EDUCATIVOS PROGRAMADOS, SOBRE LA EJECUCIÓN DE LOS PROGRAMAS DE APOYO EN LAS OPF, REVISIÓN DE MUESTRA DE LAS RENDICIONES DE CUENTAS DE LOS CENTROS EDUCATIVOS ENTREGADOS EN LA JEFATURA DE ORGANIZACIÓN ESCOLAR EN LA DIDEDUC.</t>
  </si>
  <si>
    <t>ROLANDO ISAÍ OROZCO BAUTISTA</t>
  </si>
  <si>
    <t>MUNICIPIO DE SAN JOSÉ ACATEMPA, JUTIAPA, ASUNCIÓN MITA, EL PROGRESO, ZAPOTITLÁN, QUESADA, DEPARTAMENTO DE JUTIAPA.</t>
  </si>
  <si>
    <t>REALIZAR VISITAS DE MONITOREO DE LOS PROGRAMAS DE APOYO A LA EDUCACIÓN A CENTROS EDUCATIVOS, SEGÚN MUESTRA ESTABLECIDA EN EL DEPARTAMENTO DE JUTIAPA Y ACOMPAÑAMIENTO A LA DIDEDUC DE DICHO DEPARTAMENTO.</t>
  </si>
  <si>
    <t>FORTALECIMIENTO A DIRECTORES Y MIEMBROS DE LAS JUNTAS DIRECTIVAS DE OPF EN LA ADMINISTRACIÓN DE LOS PROGRAMAS DE APOYO DE ALIMENTACIÓN ESCOLAR, ÚTILES ESCOLARES, MATERIALES Y RECURSOS DE ENSEÑANZA Y GRATUIDAD DE LA EDUCACIÓN, DE LA MEJOR MANERA DE ACUERDO A LAS NORMATIVAS VIGENTES.</t>
  </si>
  <si>
    <t>MELVIN NEFTALY GARCÍA PÉREZ</t>
  </si>
  <si>
    <t>MUNICIPIO DE PUERTO BARRIOS, LOS AMATES, DEPARTAMENTO DE IZABAL.</t>
  </si>
  <si>
    <t>REALIZAR VISITAS DE MONITOREO DE LOS PROGRAMAS DE APOYO A LA EDUCACIÓN A CENTROS EDUCATIVOS, SEGÚN MUESTRA ESTABLECIDA EN EL DEPARTAMENTO DE IZABAL Y ACOMPAÑAMIENTO A LA DIDEDUC DE DICHO DEPARTAMENTO.</t>
  </si>
  <si>
    <t>DIRECTORES DE CENTROS EDUCATIVOS, DOCENTES Y OPF COMPROMETIDOS EN REALIZAR LA EJECUCIÓN DE LOS PROGRAMAS DE APOYO DEL AÑO 2025, SEGUIMIENTO DE LA DIDEDUC SOBRE LAS REGULARIZACIONES DE LAS RENDICIONES DE CUENTAS.</t>
  </si>
  <si>
    <t>JORGE LEOCADIO GONZÁLEZ ANDRÉS</t>
  </si>
  <si>
    <t>MUNICIPIO DE SAN MARCOS, SAN JOSÉ EL RODEO, DEPARTAMENTO DE SAN MARCOS</t>
  </si>
  <si>
    <t>REALIZAR VISITAS DE MONITOREO DE LOS PROGRAMAS DE APOYO A LA EDUCACIÓN A CENTROS EDUCATIVOS, SEGÚN MUESTRA ESTABLECIDA EN EL DEPARTAMENTO DE SAN MARCOS Y ACOMPAÑAMIENTO A LA DIDEDUC DE DICHO DEPARTAMENTO.</t>
  </si>
  <si>
    <t>PERSONAL DE LA UNIDAD DE ORGANIZACIÓN ESCOLAR, SATISFECHOS POR LA VERIFICACIÓN DE RENDICIÓN DE CUENTAS DE LOS PROGRAMAS, TOMADA COMO EXPERIENCIA SATISFACTORIA, SUBDIRECTOR DEFOCE, AGRADECIDO CON EL ACOMPAÑAMIENTO RECIBIDO Y DISPONIBILIDAD EN FORTALECER DEBILIDADES DURANTE LA VISITA.</t>
  </si>
  <si>
    <t>VICTOR NOÉ ICAL PACAY</t>
  </si>
  <si>
    <t>MUNICIPIO DE RÍO HONDO, ZACAPA, ESTANZUELA, TECULUTÁN, USUMATLÁN, DEPARTAMENTO DE ZACAPA.</t>
  </si>
  <si>
    <t>REALIZAR VISITAS DE MONITOREO DE LOS PROGRAMAS DE APOYO A LA EDUCACIÓN A CENTROS EDUCATIVOS, SEGÚN MUESTRA ESTABLECIDA EN EL DEPARTAMENTO DE ZACAPA Y ACOMPAÑAMIENTO A LA DIDEDUC DE DICHO DEPARTAMENTO.</t>
  </si>
  <si>
    <t>DIRECTOR Y MIEMBROS DE LAS JUNTAS DIRECTIVAS SE COMPROMETIERON ADMINISTRAR Y EJECUTAR LOS FONDOS DE LOS PROGRAMAS DE APOYO DE LA MEJOR MANERA DE ACUERDO A LAS NORMATIVAS VIGENTES.</t>
  </si>
  <si>
    <t>JULIO CÉSAR CRUZ CAMPOS</t>
  </si>
  <si>
    <t>MUNICIPIO DE ESCUINTLA, SIQUINALÁ, SANTA LUCÍA COTZUMALGUAPA, MASAGUA, DEPARTAMENTO DE ESCUINTLA.</t>
  </si>
  <si>
    <t>SE SOLUCIONARON DUDAS DE LA EJECUCIÓN DE LOS PROGRAMAS DE APOYO, SE REALIZARON RECOMENDACIONES IN-SITU SOBRE LAS DEBILIDADES ESTABLECIDAS, SE LOGRÓ COMPROMISO PARA LA ACTUALIZACIÓN DE LAS REGULARIZACIONES Y ESCANEO DE LAS RENDICIONES DE CUENTAS DE LOS PROGRAMAS DE APOYO DEL AÑO 2024.</t>
  </si>
  <si>
    <t>JACINTO DE LEÓN SANTIAGO</t>
  </si>
  <si>
    <t>MUNICIPIO DE HUEHUETENANGO, CHIANTLA, MALACATANCITO, AGUACATÁN, DEPARTAMENTO DE HUEHUETENANGO.</t>
  </si>
  <si>
    <t>REALIZAR VISITAS DE MONITOREO DE LOS PROGRAMAS DE APOYO A LA EDUCACIÓN A CENTROS EDUCATIVOS, SEGÚN MUESTRA ESTABLECIDA EN EL DEPARTAMENTO DE HUEHUETENANGO Y ACOMPAÑAMIENTO A LA DIDEDUC DE DICHO DEPARTAMENTO.</t>
  </si>
  <si>
    <t>SE VISITÓ EL 100% DE LOS CENTROS EDUCATIVOS PÚBLICOS PROGRAMADOS Y REPORTADOS ANTE LA COORDINACIÓN DE SEGUIMIENTO Y EVALUACIÓN, SE ORIENTÓ A JEFATURAS DE LA DIDEDUC SOBRE PROCESOS DE ASIGNACIÓN Y DISTRIBUCIÓN EQUITATIVA DE CENTROS EDUCTIVOS CON OPF Y SIN OPF.</t>
  </si>
  <si>
    <t>ROSA MARÍA HERNÁNDEZ PAPADOPOLO</t>
  </si>
  <si>
    <t>MUNICIPIO DE GUASTATOYA, MORAZÁN, SAN AGUSTÍN ACASAGUASTLÁN, SANARATE, DEPARTAMENTO DE EL PROGRESO.</t>
  </si>
  <si>
    <t>REALIZAR VISITAS DE MONITOREO DE LOS PROGRAMAS DE APOYO A LA EDUCACIÓN A CENTROS EDUCATIVOS, SEGÚN MUESTRA ESTABLECIDA EN EL DEPARTAMENTO DE EL PROGRESO Y ACOMPAÑAMIENTO A LA DIDEDUC DE DICHO DEPARTAMENTO.</t>
  </si>
  <si>
    <t>SE SENSIBILIZÓ A DIRECTORES DE CENTROS EDUCATIVOS PÚBLICOS, PADRES Y MADRES DE FAMILIA QUE INTEGRAN LA JUNTA DIRECTIVA DE LA OPF, PARA QUE EJECUTEN ADECUADA Y TRANSPARENTEMENTE LOS RECURSOS RECIBIDOS PARA LOS PROGRAMAS DE APOYO Y LA IMPORTANCIA DEL ARCHIVO DE LOS DOCUMENTOS FÍSICOS.</t>
  </si>
  <si>
    <t>LUIS ALBERTO PEREIRA ORELLANA</t>
  </si>
  <si>
    <t>MUNICIPIO DE CHIMALTENANGO, DEPARTAMENTO DE CHIMALTENANGO, MUNICIPIO DE ESCUINTLA, DEPARTAMENTO DE ESCUINTLA.</t>
  </si>
  <si>
    <t>TRASLADAR A LICENCIADO JUAN CARLOS GODÍNEZ VÁSQUEZ, A LOS DEPARTAMENTOS DE CHIMALTENANGO Y ESCUINTLA.</t>
  </si>
  <si>
    <t>TRASLADO SIN NINGÚN CONTRATIEMPO A LAS CABECERAS DEPARTAMENTALES DE CHIMALTENANGO Y ESCUINTLA.</t>
  </si>
  <si>
    <t>ENRIQUE ESTUARDO HERNÁNDEZ</t>
  </si>
  <si>
    <t>DIRECTORES DE CENTROS EDUCATIVOS, DOCENTES Y OPF, AGRADECIDOS CON EL MINISTERIO DE EDUCACIÓN POR EL APOYO RECIBIDO, MIEMBROS DE JUNTAS DIRECTIVAS Y DIRECTORES CAPACITADOS SOBRE LA EJECUCIÓN DE LOS PROGRAMAS DE APOYO.</t>
  </si>
  <si>
    <t>REALIZAR VISITAS DE MONITOREO DE LOS PROGRAMAS DE APOYO A LA EDUCACIÓN A CENTROS EDUCATIVOS, SEGÚN MUESTRA ESTABLECIDA EN EL DEPARTAMENTO DE ESCUINTLA Y ACOMPAÑAMIENTO A LA DIDEDUC DE DICHO DEPARTAMENTO.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</si>
</sst>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1"/>
      <color indexed="8"/>
      <name val="Calibri"/>
      <family val="2"/>
    </font>
    <font>
      <sz val="11"/>
      <color theme="1"/>
      <name val="Arial"/>
      <family val="2"/>
    </font>
    <font>
      <sz val="16"/>
      <color theme="1"/>
      <name val="Arial"/>
      <family val="2"/>
    </font>
    <font>
      <b/>
      <sz val="11"/>
      <color theme="1"/>
      <name val="Arial"/>
      <family val="2"/>
    </font>
    <font>
      <b/>
      <sz val="12"/>
      <color theme="1"/>
      <name val="Arial"/>
      <family val="2"/>
    </font>
    <font>
      <b/>
      <sz val="10"/>
      <color theme="1"/>
      <name val="Arial"/>
      <family val="2"/>
    </font>
    <font>
      <sz val="11"/>
      <name val="Arial"/>
      <family val="2"/>
    </font>
    <font>
      <sz val="12"/>
      <color theme="1"/>
      <name val="Arial"/>
      <family val="2"/>
    </font>
    <font>
      <sz val="12"/>
      <color theme="1"/>
      <name val="Calibri"/>
      <family val="2"/>
      <scheme val="minor"/>
    </font>
    <font>
      <b/>
      <u/>
      <sz val="12"/>
      <color indexed="8"/>
      <name val="Arial"/>
      <family val="2"/>
    </font>
    <font>
      <b/>
      <sz val="12"/>
      <color indexed="8"/>
      <name val="Arial"/>
      <family val="2"/>
    </font>
    <font>
      <b/>
      <sz val="12"/>
      <name val="Arial"/>
      <family val="2"/>
    </font>
    <font>
      <sz val="12"/>
      <name val="Arial"/>
      <family val="2"/>
    </font>
  </fonts>
  <fills count="3">
    <fill>
      <patternFill patternType="none"/>
    </fill>
    <fill>
      <patternFill patternType="gray125"/>
    </fill>
    <fill>
      <patternFill patternType="solid">
        <fgColor theme="0"/>
        <bgColor indexed="64"/>
      </patternFill>
    </fill>
  </fills>
  <borders count="33">
    <border>
      <left/>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bottom style="thin">
        <color indexed="64"/>
      </bottom>
      <diagonal/>
    </border>
    <border>
      <left/>
      <right/>
      <top style="medium">
        <color indexed="64"/>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style="double">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double">
        <color indexed="64"/>
      </bottom>
      <diagonal/>
    </border>
    <border>
      <left style="thin">
        <color indexed="64"/>
      </left>
      <right style="double">
        <color indexed="64"/>
      </right>
      <top/>
      <bottom/>
      <diagonal/>
    </border>
  </borders>
  <cellStyleXfs count="1">
    <xf numFmtId="0" fontId="0" fillId="0" borderId="0"/>
  </cellStyleXfs>
  <cellXfs count="94">
    <xf numFmtId="0" fontId="0" fillId="0" borderId="0" xfId="0"/>
    <xf numFmtId="0" fontId="0" fillId="2" borderId="0" xfId="0" applyFill="1"/>
    <xf numFmtId="0" fontId="2" fillId="2" borderId="0" xfId="0" applyFont="1" applyFill="1"/>
    <xf numFmtId="0" fontId="2" fillId="2" borderId="0" xfId="0" applyFont="1" applyFill="1" applyBorder="1"/>
    <xf numFmtId="0" fontId="2" fillId="2" borderId="0" xfId="0" applyFont="1" applyFill="1" applyBorder="1" applyAlignment="1">
      <alignment horizontal="center"/>
    </xf>
    <xf numFmtId="0" fontId="3" fillId="2" borderId="0" xfId="0" applyFont="1" applyFill="1"/>
    <xf numFmtId="0" fontId="3" fillId="2" borderId="0" xfId="0" applyFont="1" applyFill="1" applyAlignment="1"/>
    <xf numFmtId="0" fontId="4" fillId="2" borderId="0" xfId="0" applyFont="1" applyFill="1" applyAlignment="1">
      <alignment horizontal="right"/>
    </xf>
    <xf numFmtId="0" fontId="2" fillId="2" borderId="0" xfId="0" applyFont="1" applyFill="1" applyBorder="1" applyAlignment="1">
      <alignment horizontal="center"/>
    </xf>
    <xf numFmtId="0" fontId="2" fillId="2" borderId="0" xfId="0" applyFont="1" applyFill="1" applyBorder="1" applyAlignment="1">
      <alignment horizontal="center"/>
    </xf>
    <xf numFmtId="0" fontId="2" fillId="2" borderId="0" xfId="0" applyFont="1" applyFill="1" applyBorder="1" applyAlignment="1">
      <alignment horizontal="center"/>
    </xf>
    <xf numFmtId="0" fontId="2" fillId="2" borderId="0" xfId="0" applyFont="1" applyFill="1" applyBorder="1" applyAlignment="1">
      <alignment horizontal="center"/>
    </xf>
    <xf numFmtId="0" fontId="5" fillId="2" borderId="0" xfId="0" applyFont="1" applyFill="1" applyBorder="1" applyAlignment="1">
      <alignment horizontal="center"/>
    </xf>
    <xf numFmtId="4" fontId="5" fillId="2" borderId="0" xfId="0" applyNumberFormat="1" applyFont="1" applyFill="1" applyBorder="1" applyAlignment="1">
      <alignment horizontal="center"/>
    </xf>
    <xf numFmtId="0" fontId="2" fillId="2" borderId="2" xfId="0" applyNumberFormat="1" applyFont="1" applyFill="1" applyBorder="1" applyAlignment="1">
      <alignment horizontal="center"/>
    </xf>
    <xf numFmtId="4" fontId="7" fillId="2" borderId="2" xfId="0" applyNumberFormat="1" applyFont="1" applyFill="1" applyBorder="1" applyAlignment="1">
      <alignment horizontal="right" wrapText="1"/>
    </xf>
    <xf numFmtId="0" fontId="7" fillId="2" borderId="2" xfId="0" applyNumberFormat="1" applyFont="1" applyFill="1" applyBorder="1" applyAlignment="1">
      <alignment horizontal="center" wrapText="1"/>
    </xf>
    <xf numFmtId="0" fontId="7" fillId="2" borderId="2" xfId="0" applyFont="1" applyFill="1" applyBorder="1" applyAlignment="1">
      <alignment horizontal="justify" vertical="justify" wrapText="1"/>
    </xf>
    <xf numFmtId="4" fontId="7" fillId="2" borderId="2" xfId="0" applyNumberFormat="1" applyFont="1" applyFill="1" applyBorder="1" applyAlignment="1">
      <alignment horizontal="center" wrapText="1"/>
    </xf>
    <xf numFmtId="4" fontId="5" fillId="2" borderId="4" xfId="0" applyNumberFormat="1" applyFont="1" applyFill="1" applyBorder="1" applyAlignment="1">
      <alignment horizontal="right"/>
    </xf>
    <xf numFmtId="0" fontId="2" fillId="2" borderId="0" xfId="0" applyFont="1" applyFill="1" applyBorder="1" applyAlignment="1">
      <alignment horizontal="center"/>
    </xf>
    <xf numFmtId="4" fontId="5" fillId="2" borderId="23" xfId="0" applyNumberFormat="1" applyFont="1" applyFill="1" applyBorder="1" applyAlignment="1">
      <alignment horizontal="right"/>
    </xf>
    <xf numFmtId="4" fontId="8" fillId="2" borderId="26" xfId="0" applyNumberFormat="1" applyFont="1" applyFill="1" applyBorder="1" applyAlignment="1">
      <alignment horizontal="right"/>
    </xf>
    <xf numFmtId="0" fontId="2" fillId="2" borderId="1" xfId="0" applyFont="1" applyFill="1" applyBorder="1"/>
    <xf numFmtId="0" fontId="6" fillId="2" borderId="0" xfId="0" applyFont="1" applyFill="1" applyBorder="1" applyAlignment="1"/>
    <xf numFmtId="0" fontId="6" fillId="2" borderId="6" xfId="0" applyFont="1" applyFill="1" applyBorder="1" applyAlignment="1"/>
    <xf numFmtId="0" fontId="9" fillId="2" borderId="0" xfId="0" applyFont="1" applyFill="1"/>
    <xf numFmtId="0" fontId="5" fillId="2" borderId="0" xfId="0" applyFont="1" applyFill="1" applyAlignment="1">
      <alignment horizontal="center"/>
    </xf>
    <xf numFmtId="0" fontId="9" fillId="2" borderId="0" xfId="0" applyFont="1" applyFill="1" applyAlignment="1"/>
    <xf numFmtId="0" fontId="5" fillId="2" borderId="0" xfId="0" applyFont="1" applyFill="1" applyAlignment="1"/>
    <xf numFmtId="0" fontId="5" fillId="2" borderId="0" xfId="0" applyFont="1" applyFill="1" applyAlignment="1">
      <alignment horizontal="left"/>
    </xf>
    <xf numFmtId="0" fontId="8" fillId="2" borderId="0" xfId="0" applyFont="1" applyFill="1"/>
    <xf numFmtId="0" fontId="8" fillId="2" borderId="0" xfId="0" applyFont="1" applyFill="1" applyAlignment="1"/>
    <xf numFmtId="0" fontId="12" fillId="2" borderId="8" xfId="0" applyFont="1" applyFill="1" applyBorder="1" applyAlignment="1"/>
    <xf numFmtId="0" fontId="12" fillId="2" borderId="7" xfId="0" applyFont="1" applyFill="1" applyBorder="1" applyAlignment="1"/>
    <xf numFmtId="0" fontId="12" fillId="2" borderId="9" xfId="0" applyFont="1" applyFill="1" applyBorder="1" applyAlignment="1"/>
    <xf numFmtId="0" fontId="12" fillId="2" borderId="18" xfId="0" applyFont="1" applyFill="1" applyBorder="1" applyAlignment="1"/>
    <xf numFmtId="0" fontId="12" fillId="2" borderId="19" xfId="0" applyFont="1" applyFill="1" applyBorder="1" applyAlignment="1"/>
    <xf numFmtId="0" fontId="12" fillId="2" borderId="20" xfId="0" applyFont="1" applyFill="1" applyBorder="1" applyAlignment="1"/>
    <xf numFmtId="0" fontId="12" fillId="2" borderId="17" xfId="0" applyFont="1" applyFill="1" applyBorder="1" applyAlignment="1"/>
    <xf numFmtId="0" fontId="12" fillId="2" borderId="5" xfId="0" applyFont="1" applyFill="1" applyBorder="1" applyAlignment="1"/>
    <xf numFmtId="0" fontId="7" fillId="0" borderId="2" xfId="0" applyFont="1" applyFill="1" applyBorder="1" applyAlignment="1">
      <alignment horizontal="center" vertical="center" wrapText="1"/>
    </xf>
    <xf numFmtId="0" fontId="7" fillId="2" borderId="28" xfId="0" applyFont="1" applyFill="1" applyBorder="1" applyAlignment="1">
      <alignment horizontal="justify" vertical="justify" wrapText="1"/>
    </xf>
    <xf numFmtId="4" fontId="7" fillId="2" borderId="28" xfId="0" applyNumberFormat="1" applyFont="1" applyFill="1" applyBorder="1" applyAlignment="1">
      <alignment horizontal="center" wrapText="1"/>
    </xf>
    <xf numFmtId="0" fontId="2" fillId="2" borderId="28" xfId="0" applyNumberFormat="1" applyFont="1" applyFill="1" applyBorder="1" applyAlignment="1">
      <alignment horizontal="center"/>
    </xf>
    <xf numFmtId="4" fontId="7" fillId="2" borderId="28" xfId="0" applyNumberFormat="1" applyFont="1" applyFill="1" applyBorder="1" applyAlignment="1">
      <alignment horizontal="right" wrapText="1"/>
    </xf>
    <xf numFmtId="0" fontId="12" fillId="2" borderId="3" xfId="0" applyFont="1" applyFill="1" applyBorder="1" applyAlignment="1">
      <alignment horizontal="center" vertical="center" wrapText="1"/>
    </xf>
    <xf numFmtId="4" fontId="8" fillId="2" borderId="2" xfId="0" applyNumberFormat="1" applyFont="1" applyFill="1" applyBorder="1" applyAlignment="1">
      <alignment horizontal="right"/>
    </xf>
    <xf numFmtId="4" fontId="8" fillId="2" borderId="29" xfId="0" applyNumberFormat="1" applyFont="1" applyFill="1" applyBorder="1" applyAlignment="1">
      <alignment horizontal="right"/>
    </xf>
    <xf numFmtId="0" fontId="2" fillId="2" borderId="1" xfId="0" applyFont="1" applyFill="1" applyBorder="1" applyAlignment="1">
      <alignment horizontal="center" vertical="center"/>
    </xf>
    <xf numFmtId="0" fontId="2" fillId="2" borderId="30" xfId="0" applyFont="1" applyFill="1" applyBorder="1" applyAlignment="1">
      <alignment horizontal="center" vertical="center"/>
    </xf>
    <xf numFmtId="0" fontId="7" fillId="2" borderId="28" xfId="0" applyFont="1" applyFill="1" applyBorder="1" applyAlignment="1">
      <alignment horizontal="center" vertical="center" wrapText="1"/>
    </xf>
    <xf numFmtId="4" fontId="8" fillId="2" borderId="28" xfId="0" applyNumberFormat="1" applyFont="1" applyFill="1" applyBorder="1" applyAlignment="1">
      <alignment horizontal="right"/>
    </xf>
    <xf numFmtId="0" fontId="12" fillId="2" borderId="31"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12" fillId="2" borderId="11"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5" fillId="2" borderId="1" xfId="0" applyFont="1" applyFill="1" applyBorder="1" applyAlignment="1">
      <alignment horizontal="center" vertical="center"/>
    </xf>
    <xf numFmtId="0" fontId="12" fillId="2" borderId="2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0" fillId="0" borderId="0" xfId="0" applyFill="1" applyAlignment="1">
      <alignment horizontal="left" wrapText="1"/>
    </xf>
    <xf numFmtId="0" fontId="2" fillId="2" borderId="0" xfId="0" applyFont="1" applyFill="1" applyBorder="1" applyAlignment="1">
      <alignment horizontal="center"/>
    </xf>
    <xf numFmtId="0" fontId="4" fillId="2" borderId="0" xfId="0" applyFont="1" applyFill="1" applyAlignment="1">
      <alignment horizontal="center"/>
    </xf>
    <xf numFmtId="0" fontId="5" fillId="2" borderId="14" xfId="0" applyFont="1" applyFill="1" applyBorder="1" applyAlignment="1">
      <alignment horizontal="center"/>
    </xf>
    <xf numFmtId="0" fontId="5" fillId="2" borderId="3" xfId="0" applyFont="1" applyFill="1" applyBorder="1" applyAlignment="1">
      <alignment horizontal="center"/>
    </xf>
    <xf numFmtId="0" fontId="5" fillId="2" borderId="0" xfId="0" applyFont="1" applyFill="1" applyAlignment="1">
      <alignment horizont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49" fontId="5" fillId="2" borderId="15" xfId="0" applyNumberFormat="1" applyFont="1" applyFill="1" applyBorder="1" applyAlignment="1">
      <alignment horizontal="center"/>
    </xf>
    <xf numFmtId="0" fontId="8" fillId="2" borderId="16" xfId="0" applyFont="1" applyFill="1" applyBorder="1" applyAlignment="1">
      <alignment horizontal="center"/>
    </xf>
    <xf numFmtId="0" fontId="5" fillId="2" borderId="15" xfId="0" applyFont="1" applyFill="1" applyBorder="1" applyAlignment="1">
      <alignment horizontal="center"/>
    </xf>
    <xf numFmtId="0" fontId="12" fillId="2" borderId="21"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5" fillId="2" borderId="6" xfId="0" applyFont="1" applyFill="1" applyBorder="1" applyAlignment="1">
      <alignment horizontal="right"/>
    </xf>
    <xf numFmtId="0" fontId="5" fillId="2" borderId="25" xfId="0" applyFont="1" applyFill="1" applyBorder="1" applyAlignment="1">
      <alignment horizontal="center"/>
    </xf>
    <xf numFmtId="0" fontId="5" fillId="2" borderId="7" xfId="0" applyFont="1" applyFill="1" applyBorder="1" applyAlignment="1">
      <alignment horizontal="center"/>
    </xf>
    <xf numFmtId="0" fontId="5" fillId="2" borderId="24" xfId="0" applyFont="1" applyFill="1" applyBorder="1" applyAlignment="1">
      <alignment horizontal="center"/>
    </xf>
    <xf numFmtId="0" fontId="12" fillId="2" borderId="8" xfId="0" applyFont="1" applyFill="1" applyBorder="1" applyAlignment="1">
      <alignment horizontal="center"/>
    </xf>
    <xf numFmtId="0" fontId="12" fillId="2" borderId="7" xfId="0" applyFont="1" applyFill="1" applyBorder="1" applyAlignment="1">
      <alignment horizontal="center"/>
    </xf>
    <xf numFmtId="0" fontId="12" fillId="2" borderId="9" xfId="0" applyFont="1" applyFill="1" applyBorder="1" applyAlignment="1">
      <alignment horizontal="center"/>
    </xf>
    <xf numFmtId="0" fontId="12" fillId="2" borderId="32" xfId="0" applyFont="1" applyFill="1" applyBorder="1" applyAlignment="1">
      <alignment horizontal="center" vertical="center" wrapText="1"/>
    </xf>
    <xf numFmtId="0" fontId="12" fillId="2" borderId="18" xfId="0" applyFont="1" applyFill="1" applyBorder="1" applyAlignment="1">
      <alignment horizontal="center"/>
    </xf>
    <xf numFmtId="0" fontId="12" fillId="2" borderId="27" xfId="0" applyFont="1" applyFill="1" applyBorder="1" applyAlignment="1">
      <alignment horizontal="center"/>
    </xf>
    <xf numFmtId="0" fontId="12" fillId="2" borderId="19" xfId="0" applyFont="1" applyFill="1" applyBorder="1" applyAlignment="1">
      <alignment horizontal="center"/>
    </xf>
    <xf numFmtId="0" fontId="12" fillId="2" borderId="20" xfId="0" applyFont="1" applyFill="1" applyBorder="1" applyAlignment="1">
      <alignment horizontal="center"/>
    </xf>
    <xf numFmtId="0" fontId="8" fillId="2" borderId="1" xfId="0" applyFont="1" applyFill="1" applyBorder="1" applyAlignment="1">
      <alignment horizontal="center" vertical="center"/>
    </xf>
    <xf numFmtId="0" fontId="13" fillId="2" borderId="2"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7" fillId="2" borderId="2"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2028825</xdr:colOff>
      <xdr:row>0</xdr:row>
      <xdr:rowOff>85725</xdr:rowOff>
    </xdr:from>
    <xdr:to>
      <xdr:col>5</xdr:col>
      <xdr:colOff>266700</xdr:colOff>
      <xdr:row>4</xdr:row>
      <xdr:rowOff>180975</xdr:rowOff>
    </xdr:to>
    <xdr:pic>
      <xdr:nvPicPr>
        <xdr:cNvPr id="1480"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00" y="85725"/>
          <a:ext cx="84772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4</xdr:col>
      <xdr:colOff>1295400</xdr:colOff>
      <xdr:row>0</xdr:row>
      <xdr:rowOff>85725</xdr:rowOff>
    </xdr:from>
    <xdr:ext cx="1057275" cy="857250"/>
    <xdr:pic>
      <xdr:nvPicPr>
        <xdr:cNvPr id="2"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0" y="85725"/>
          <a:ext cx="10572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M48"/>
  <sheetViews>
    <sheetView view="pageLayout" topLeftCell="A26" zoomScale="80" zoomScaleNormal="72" zoomScalePageLayoutView="80" workbookViewId="0">
      <selection activeCell="E27" sqref="E27"/>
    </sheetView>
  </sheetViews>
  <sheetFormatPr baseColWidth="10" defaultRowHeight="15" x14ac:dyDescent="0.25"/>
  <cols>
    <col min="1" max="1" width="5.7109375" style="1" customWidth="1"/>
    <col min="2" max="2" width="38.28515625" style="1" customWidth="1"/>
    <col min="3" max="3" width="27.85546875" style="1" customWidth="1"/>
    <col min="4" max="4" width="34.85546875" style="1" customWidth="1"/>
    <col min="5" max="5" width="39.140625" style="1" customWidth="1"/>
    <col min="6" max="6" width="19.7109375" style="1" customWidth="1"/>
    <col min="7" max="7" width="21.140625" style="1" customWidth="1"/>
    <col min="8" max="9" width="13.7109375" style="1" customWidth="1"/>
    <col min="10" max="10" width="18" style="1" customWidth="1"/>
    <col min="11" max="11" width="18.28515625" style="1" customWidth="1"/>
    <col min="12" max="12" width="20" style="1" customWidth="1"/>
    <col min="13" max="13" width="16.85546875" style="1" customWidth="1"/>
    <col min="14" max="16384" width="11.42578125" style="1"/>
  </cols>
  <sheetData>
    <row r="6" spans="1:13" s="26" customFormat="1" ht="15.75" x14ac:dyDescent="0.25">
      <c r="A6" s="68" t="s">
        <v>4</v>
      </c>
      <c r="B6" s="68"/>
      <c r="C6" s="68"/>
      <c r="D6" s="68"/>
      <c r="E6" s="68"/>
      <c r="F6" s="68"/>
      <c r="G6" s="68"/>
      <c r="H6" s="68"/>
      <c r="I6" s="68"/>
      <c r="J6" s="68"/>
      <c r="K6" s="68"/>
      <c r="L6" s="68"/>
      <c r="M6" s="68"/>
    </row>
    <row r="7" spans="1:13" s="26" customFormat="1" ht="15.75" x14ac:dyDescent="0.25">
      <c r="A7" s="68" t="s">
        <v>0</v>
      </c>
      <c r="B7" s="68"/>
      <c r="C7" s="68"/>
      <c r="D7" s="68"/>
      <c r="E7" s="68"/>
      <c r="F7" s="68"/>
      <c r="G7" s="68"/>
      <c r="H7" s="68"/>
      <c r="I7" s="68"/>
      <c r="J7" s="68"/>
      <c r="K7" s="68"/>
      <c r="L7" s="68"/>
      <c r="M7" s="68"/>
    </row>
    <row r="8" spans="1:13" s="26" customFormat="1" ht="15.75" x14ac:dyDescent="0.25">
      <c r="A8" s="27"/>
      <c r="B8" s="27"/>
      <c r="C8" s="27"/>
      <c r="D8" s="27"/>
      <c r="E8" s="27"/>
      <c r="F8" s="27"/>
      <c r="G8" s="27"/>
      <c r="H8" s="27"/>
      <c r="I8" s="27"/>
      <c r="J8" s="27"/>
      <c r="K8" s="27"/>
      <c r="L8" s="27"/>
      <c r="M8" s="27"/>
    </row>
    <row r="9" spans="1:13" s="26" customFormat="1" ht="15.75" x14ac:dyDescent="0.25">
      <c r="B9" s="28"/>
      <c r="C9" s="28"/>
      <c r="D9" s="28"/>
      <c r="E9" s="28"/>
      <c r="F9" s="28"/>
      <c r="G9" s="28"/>
      <c r="H9" s="28"/>
      <c r="I9" s="28"/>
      <c r="J9" s="28"/>
      <c r="K9" s="28"/>
      <c r="L9" s="28"/>
      <c r="M9" s="28"/>
    </row>
    <row r="10" spans="1:13" s="26" customFormat="1" ht="16.5" thickBot="1" x14ac:dyDescent="0.3">
      <c r="A10" s="29" t="s">
        <v>30</v>
      </c>
      <c r="B10" s="29"/>
      <c r="C10" s="29"/>
      <c r="D10" s="29"/>
      <c r="E10" s="29"/>
      <c r="F10" s="29"/>
      <c r="G10" s="29"/>
      <c r="H10" s="29"/>
      <c r="I10" s="29"/>
      <c r="J10" s="29"/>
      <c r="K10" s="72" t="s">
        <v>33</v>
      </c>
      <c r="L10" s="72"/>
      <c r="M10" s="72"/>
    </row>
    <row r="11" spans="1:13" s="26" customFormat="1" ht="15.75" x14ac:dyDescent="0.25">
      <c r="A11" s="29"/>
      <c r="B11" s="29"/>
      <c r="C11" s="29"/>
      <c r="D11" s="29"/>
      <c r="E11" s="29"/>
      <c r="F11" s="29"/>
      <c r="G11" s="29"/>
      <c r="H11" s="29"/>
      <c r="I11" s="29"/>
      <c r="J11" s="29"/>
      <c r="K11" s="73" t="s">
        <v>14</v>
      </c>
      <c r="L11" s="73"/>
      <c r="M11" s="73"/>
    </row>
    <row r="12" spans="1:13" s="26" customFormat="1" ht="15.75" x14ac:dyDescent="0.25">
      <c r="A12" s="30"/>
      <c r="B12" s="30"/>
      <c r="C12" s="30"/>
      <c r="D12" s="30"/>
      <c r="E12" s="30"/>
      <c r="F12" s="30"/>
      <c r="G12" s="30"/>
      <c r="H12" s="30"/>
      <c r="I12" s="30"/>
      <c r="J12" s="30"/>
      <c r="K12" s="30"/>
      <c r="L12" s="30"/>
      <c r="M12" s="30"/>
    </row>
    <row r="13" spans="1:13" s="26" customFormat="1" ht="16.5" thickBot="1" x14ac:dyDescent="0.3">
      <c r="A13" s="29" t="s">
        <v>13</v>
      </c>
      <c r="B13" s="29"/>
      <c r="C13" s="74" t="s">
        <v>26</v>
      </c>
      <c r="D13" s="74"/>
      <c r="E13" s="74"/>
      <c r="F13" s="74"/>
      <c r="G13" s="74"/>
      <c r="H13" s="74"/>
      <c r="I13" s="74"/>
      <c r="J13" s="74"/>
      <c r="K13" s="74"/>
      <c r="L13" s="74"/>
      <c r="M13" s="74"/>
    </row>
    <row r="14" spans="1:13" s="26" customFormat="1" ht="16.5" thickBot="1" x14ac:dyDescent="0.3">
      <c r="A14" s="31"/>
      <c r="B14" s="32"/>
      <c r="C14" s="32"/>
      <c r="D14" s="32"/>
      <c r="E14" s="32"/>
      <c r="F14" s="32"/>
      <c r="G14" s="32"/>
      <c r="H14" s="32"/>
      <c r="I14" s="32"/>
      <c r="J14" s="32"/>
      <c r="K14" s="32"/>
      <c r="L14" s="78" t="s">
        <v>24</v>
      </c>
      <c r="M14" s="78"/>
    </row>
    <row r="15" spans="1:13" s="26" customFormat="1" ht="15.75" customHeight="1" thickTop="1" x14ac:dyDescent="0.25">
      <c r="A15" s="69" t="s">
        <v>2</v>
      </c>
      <c r="B15" s="60" t="s">
        <v>1</v>
      </c>
      <c r="C15" s="60" t="s">
        <v>17</v>
      </c>
      <c r="D15" s="60" t="s">
        <v>18</v>
      </c>
      <c r="E15" s="60" t="s">
        <v>19</v>
      </c>
      <c r="F15" s="60" t="s">
        <v>20</v>
      </c>
      <c r="G15" s="60" t="s">
        <v>23</v>
      </c>
      <c r="H15" s="33" t="s">
        <v>6</v>
      </c>
      <c r="I15" s="34"/>
      <c r="J15" s="34"/>
      <c r="K15" s="34"/>
      <c r="L15" s="34"/>
      <c r="M15" s="35"/>
    </row>
    <row r="16" spans="1:13" ht="15.75" x14ac:dyDescent="0.25">
      <c r="A16" s="70"/>
      <c r="B16" s="61"/>
      <c r="C16" s="61"/>
      <c r="D16" s="61"/>
      <c r="E16" s="61"/>
      <c r="F16" s="61"/>
      <c r="G16" s="61"/>
      <c r="H16" s="36" t="s">
        <v>21</v>
      </c>
      <c r="I16" s="37"/>
      <c r="J16" s="37"/>
      <c r="K16" s="37"/>
      <c r="L16" s="37"/>
      <c r="M16" s="38"/>
    </row>
    <row r="17" spans="1:13" ht="15" customHeight="1" x14ac:dyDescent="0.25">
      <c r="A17" s="70"/>
      <c r="B17" s="61"/>
      <c r="C17" s="61"/>
      <c r="D17" s="61"/>
      <c r="E17" s="61"/>
      <c r="F17" s="61"/>
      <c r="G17" s="61"/>
      <c r="H17" s="39" t="s">
        <v>10</v>
      </c>
      <c r="I17" s="40"/>
      <c r="J17" s="75" t="s">
        <v>16</v>
      </c>
      <c r="K17" s="75" t="s">
        <v>22</v>
      </c>
      <c r="L17" s="75" t="s">
        <v>25</v>
      </c>
      <c r="M17" s="76" t="s">
        <v>3</v>
      </c>
    </row>
    <row r="18" spans="1:13" ht="94.5" customHeight="1" thickBot="1" x14ac:dyDescent="0.3">
      <c r="A18" s="71"/>
      <c r="B18" s="62"/>
      <c r="C18" s="62"/>
      <c r="D18" s="62"/>
      <c r="E18" s="62"/>
      <c r="F18" s="62"/>
      <c r="G18" s="62"/>
      <c r="H18" s="53" t="s">
        <v>9</v>
      </c>
      <c r="I18" s="46" t="s">
        <v>12</v>
      </c>
      <c r="J18" s="62"/>
      <c r="K18" s="62"/>
      <c r="L18" s="62"/>
      <c r="M18" s="77"/>
    </row>
    <row r="19" spans="1:13" ht="129" thickTop="1" x14ac:dyDescent="0.25">
      <c r="A19" s="50">
        <v>1</v>
      </c>
      <c r="B19" s="51" t="s">
        <v>34</v>
      </c>
      <c r="C19" s="17" t="s">
        <v>35</v>
      </c>
      <c r="D19" s="42" t="s">
        <v>36</v>
      </c>
      <c r="E19" s="42" t="s">
        <v>37</v>
      </c>
      <c r="F19" s="43">
        <v>420</v>
      </c>
      <c r="G19" s="44">
        <v>4.5</v>
      </c>
      <c r="H19" s="45"/>
      <c r="I19" s="45"/>
      <c r="J19" s="43">
        <v>97</v>
      </c>
      <c r="K19" s="45">
        <v>4.5</v>
      </c>
      <c r="L19" s="52">
        <v>1793</v>
      </c>
      <c r="M19" s="22">
        <f t="shared" ref="M19:M27" si="0">(F19*G19)+H19+I19-J19</f>
        <v>1793</v>
      </c>
    </row>
    <row r="20" spans="1:13" ht="164.25" customHeight="1" x14ac:dyDescent="0.25">
      <c r="A20" s="50">
        <v>2</v>
      </c>
      <c r="B20" s="51" t="s">
        <v>38</v>
      </c>
      <c r="C20" s="42" t="s">
        <v>39</v>
      </c>
      <c r="D20" s="42" t="s">
        <v>40</v>
      </c>
      <c r="E20" s="42" t="s">
        <v>41</v>
      </c>
      <c r="F20" s="43">
        <v>420</v>
      </c>
      <c r="G20" s="44">
        <v>4.5</v>
      </c>
      <c r="H20" s="45"/>
      <c r="I20" s="45"/>
      <c r="J20" s="43">
        <v>48.7</v>
      </c>
      <c r="K20" s="45">
        <v>4.5</v>
      </c>
      <c r="L20" s="52">
        <v>1841.3</v>
      </c>
      <c r="M20" s="22">
        <f t="shared" si="0"/>
        <v>1841.3</v>
      </c>
    </row>
    <row r="21" spans="1:13" ht="156.75" x14ac:dyDescent="0.25">
      <c r="A21" s="50">
        <v>3</v>
      </c>
      <c r="B21" s="51" t="s">
        <v>42</v>
      </c>
      <c r="C21" s="42" t="s">
        <v>43</v>
      </c>
      <c r="D21" s="42" t="s">
        <v>44</v>
      </c>
      <c r="E21" s="42" t="s">
        <v>45</v>
      </c>
      <c r="F21" s="43">
        <v>420</v>
      </c>
      <c r="G21" s="44">
        <v>4.5</v>
      </c>
      <c r="H21" s="45"/>
      <c r="I21" s="45"/>
      <c r="J21" s="43">
        <v>114</v>
      </c>
      <c r="K21" s="45">
        <v>4.5</v>
      </c>
      <c r="L21" s="52">
        <v>1776</v>
      </c>
      <c r="M21" s="22">
        <f t="shared" si="0"/>
        <v>1776</v>
      </c>
    </row>
    <row r="22" spans="1:13" ht="142.5" x14ac:dyDescent="0.25">
      <c r="A22" s="50">
        <v>4</v>
      </c>
      <c r="B22" s="51" t="s">
        <v>46</v>
      </c>
      <c r="C22" s="42" t="s">
        <v>47</v>
      </c>
      <c r="D22" s="42" t="s">
        <v>48</v>
      </c>
      <c r="E22" s="42" t="s">
        <v>49</v>
      </c>
      <c r="F22" s="43">
        <v>420</v>
      </c>
      <c r="G22" s="44">
        <v>4.5</v>
      </c>
      <c r="H22" s="45"/>
      <c r="I22" s="45"/>
      <c r="J22" s="43">
        <v>112</v>
      </c>
      <c r="K22" s="45">
        <v>4.5</v>
      </c>
      <c r="L22" s="52">
        <v>1778</v>
      </c>
      <c r="M22" s="22">
        <f t="shared" si="0"/>
        <v>1778</v>
      </c>
    </row>
    <row r="23" spans="1:13" ht="156.75" x14ac:dyDescent="0.25">
      <c r="A23" s="50">
        <v>5</v>
      </c>
      <c r="B23" s="51" t="s">
        <v>50</v>
      </c>
      <c r="C23" s="42" t="s">
        <v>51</v>
      </c>
      <c r="D23" s="42" t="s">
        <v>52</v>
      </c>
      <c r="E23" s="42" t="s">
        <v>53</v>
      </c>
      <c r="F23" s="43">
        <v>420</v>
      </c>
      <c r="G23" s="44">
        <v>4.5</v>
      </c>
      <c r="H23" s="45"/>
      <c r="I23" s="45"/>
      <c r="J23" s="43">
        <v>71</v>
      </c>
      <c r="K23" s="45">
        <v>4.5</v>
      </c>
      <c r="L23" s="52">
        <v>1819</v>
      </c>
      <c r="M23" s="22">
        <f t="shared" si="0"/>
        <v>1819</v>
      </c>
    </row>
    <row r="24" spans="1:13" ht="142.5" x14ac:dyDescent="0.25">
      <c r="A24" s="50">
        <v>6</v>
      </c>
      <c r="B24" s="51" t="s">
        <v>54</v>
      </c>
      <c r="C24" s="42" t="s">
        <v>55</v>
      </c>
      <c r="D24" s="42" t="s">
        <v>56</v>
      </c>
      <c r="E24" s="42" t="s">
        <v>57</v>
      </c>
      <c r="F24" s="43">
        <v>420</v>
      </c>
      <c r="G24" s="44">
        <v>4.5</v>
      </c>
      <c r="H24" s="45"/>
      <c r="I24" s="45"/>
      <c r="J24" s="43">
        <v>82</v>
      </c>
      <c r="K24" s="45">
        <v>4.5</v>
      </c>
      <c r="L24" s="52">
        <v>1808</v>
      </c>
      <c r="M24" s="22">
        <f t="shared" si="0"/>
        <v>1808</v>
      </c>
    </row>
    <row r="25" spans="1:13" ht="171" x14ac:dyDescent="0.25">
      <c r="A25" s="50">
        <v>7</v>
      </c>
      <c r="B25" s="51" t="s">
        <v>58</v>
      </c>
      <c r="C25" s="42" t="s">
        <v>59</v>
      </c>
      <c r="D25" s="42" t="s">
        <v>75</v>
      </c>
      <c r="E25" s="42" t="s">
        <v>60</v>
      </c>
      <c r="F25" s="43">
        <v>420</v>
      </c>
      <c r="G25" s="44">
        <v>4.5</v>
      </c>
      <c r="H25" s="45"/>
      <c r="I25" s="45"/>
      <c r="J25" s="43">
        <v>32.799999999999997</v>
      </c>
      <c r="K25" s="45">
        <v>4.5</v>
      </c>
      <c r="L25" s="52">
        <v>1857.2</v>
      </c>
      <c r="M25" s="22">
        <f t="shared" si="0"/>
        <v>1857.2</v>
      </c>
    </row>
    <row r="26" spans="1:13" ht="156.75" x14ac:dyDescent="0.25">
      <c r="A26" s="50">
        <v>8</v>
      </c>
      <c r="B26" s="51" t="s">
        <v>61</v>
      </c>
      <c r="C26" s="42" t="s">
        <v>62</v>
      </c>
      <c r="D26" s="42" t="s">
        <v>63</v>
      </c>
      <c r="E26" s="42" t="s">
        <v>64</v>
      </c>
      <c r="F26" s="43">
        <v>420</v>
      </c>
      <c r="G26" s="44">
        <v>4.5</v>
      </c>
      <c r="H26" s="45"/>
      <c r="I26" s="45"/>
      <c r="J26" s="43">
        <v>79</v>
      </c>
      <c r="K26" s="45">
        <v>4.5</v>
      </c>
      <c r="L26" s="52">
        <v>1811</v>
      </c>
      <c r="M26" s="22">
        <f t="shared" si="0"/>
        <v>1811</v>
      </c>
    </row>
    <row r="27" spans="1:13" ht="156.75" x14ac:dyDescent="0.25">
      <c r="A27" s="50">
        <v>9</v>
      </c>
      <c r="B27" s="51" t="s">
        <v>65</v>
      </c>
      <c r="C27" s="42" t="s">
        <v>66</v>
      </c>
      <c r="D27" s="42" t="s">
        <v>67</v>
      </c>
      <c r="E27" s="42" t="s">
        <v>68</v>
      </c>
      <c r="F27" s="43">
        <v>420</v>
      </c>
      <c r="G27" s="44">
        <v>4.5</v>
      </c>
      <c r="H27" s="45"/>
      <c r="I27" s="45"/>
      <c r="J27" s="43">
        <v>456</v>
      </c>
      <c r="K27" s="45">
        <v>4.5</v>
      </c>
      <c r="L27" s="52">
        <v>1434</v>
      </c>
      <c r="M27" s="22">
        <f t="shared" si="0"/>
        <v>1434</v>
      </c>
    </row>
    <row r="28" spans="1:13" ht="26.85" customHeight="1" x14ac:dyDescent="0.25">
      <c r="A28" s="50"/>
      <c r="B28" s="51"/>
      <c r="C28" s="42"/>
      <c r="D28" s="42"/>
      <c r="E28" s="42"/>
      <c r="F28" s="43"/>
      <c r="G28" s="44"/>
      <c r="H28" s="45"/>
      <c r="I28" s="45"/>
      <c r="J28" s="43"/>
      <c r="K28" s="45"/>
      <c r="L28" s="52"/>
      <c r="M28" s="22"/>
    </row>
    <row r="29" spans="1:13" ht="26.85" customHeight="1" x14ac:dyDescent="0.25">
      <c r="A29" s="50"/>
      <c r="B29" s="51"/>
      <c r="C29" s="42"/>
      <c r="D29" s="42"/>
      <c r="E29" s="42"/>
      <c r="F29" s="43"/>
      <c r="G29" s="44"/>
      <c r="H29" s="45"/>
      <c r="I29" s="45"/>
      <c r="J29" s="43"/>
      <c r="K29" s="45"/>
      <c r="L29" s="52"/>
      <c r="M29" s="22"/>
    </row>
    <row r="30" spans="1:13" ht="26.85" customHeight="1" x14ac:dyDescent="0.25">
      <c r="A30" s="50"/>
      <c r="B30" s="51"/>
      <c r="C30" s="42"/>
      <c r="D30" s="42"/>
      <c r="E30" s="42"/>
      <c r="F30" s="43"/>
      <c r="G30" s="44"/>
      <c r="H30" s="45"/>
      <c r="I30" s="45"/>
      <c r="J30" s="43"/>
      <c r="K30" s="45"/>
      <c r="L30" s="52"/>
      <c r="M30" s="22"/>
    </row>
    <row r="31" spans="1:13" ht="26.85" customHeight="1" x14ac:dyDescent="0.25">
      <c r="A31" s="49"/>
      <c r="B31" s="41"/>
      <c r="C31" s="17"/>
      <c r="D31" s="42"/>
      <c r="E31" s="17"/>
      <c r="F31" s="18"/>
      <c r="G31" s="14"/>
      <c r="H31" s="15"/>
      <c r="I31" s="15"/>
      <c r="J31" s="18"/>
      <c r="K31" s="15"/>
      <c r="L31" s="47"/>
      <c r="M31" s="48"/>
    </row>
    <row r="32" spans="1:13" ht="26.85" customHeight="1" x14ac:dyDescent="0.25">
      <c r="A32" s="49"/>
      <c r="B32" s="41"/>
      <c r="C32" s="17"/>
      <c r="D32" s="42"/>
      <c r="E32" s="17"/>
      <c r="F32" s="18"/>
      <c r="G32" s="14"/>
      <c r="H32" s="15"/>
      <c r="I32" s="15"/>
      <c r="J32" s="18"/>
      <c r="K32" s="15"/>
      <c r="L32" s="47"/>
      <c r="M32" s="48"/>
    </row>
    <row r="33" spans="1:13" ht="26.85" customHeight="1" x14ac:dyDescent="0.25">
      <c r="A33" s="49"/>
      <c r="B33" s="41"/>
      <c r="C33" s="17"/>
      <c r="D33" s="42"/>
      <c r="E33" s="17"/>
      <c r="F33" s="18"/>
      <c r="G33" s="14"/>
      <c r="H33" s="15"/>
      <c r="I33" s="15"/>
      <c r="J33" s="18"/>
      <c r="K33" s="15"/>
      <c r="L33" s="47"/>
      <c r="M33" s="48"/>
    </row>
    <row r="34" spans="1:13" ht="27.75" customHeight="1" thickBot="1" x14ac:dyDescent="0.3">
      <c r="A34" s="66" t="s">
        <v>27</v>
      </c>
      <c r="B34" s="67"/>
      <c r="C34" s="67"/>
      <c r="D34" s="67"/>
      <c r="E34" s="67"/>
      <c r="F34" s="67"/>
      <c r="G34" s="67"/>
      <c r="H34" s="67"/>
      <c r="I34" s="67"/>
      <c r="J34" s="67"/>
      <c r="K34" s="67"/>
      <c r="L34" s="67"/>
      <c r="M34" s="19">
        <f>SUM(M19:M33)</f>
        <v>15917.5</v>
      </c>
    </row>
    <row r="35" spans="1:13" ht="16.5" thickTop="1" x14ac:dyDescent="0.25">
      <c r="A35" s="12"/>
      <c r="B35" s="12"/>
      <c r="C35" s="12"/>
      <c r="D35" s="12"/>
      <c r="E35" s="12"/>
      <c r="F35" s="12"/>
      <c r="G35" s="12"/>
      <c r="H35" s="12"/>
      <c r="I35" s="12"/>
      <c r="J35" s="12"/>
      <c r="K35" s="12"/>
      <c r="L35" s="12"/>
      <c r="M35" s="13"/>
    </row>
    <row r="36" spans="1:13" ht="15.75" x14ac:dyDescent="0.25">
      <c r="A36" s="12"/>
      <c r="B36" s="12"/>
      <c r="C36" s="12"/>
      <c r="D36" s="12"/>
      <c r="E36" s="12"/>
      <c r="F36" s="12"/>
      <c r="G36" s="12"/>
      <c r="H36" s="12"/>
      <c r="I36" s="12"/>
      <c r="J36" s="12"/>
      <c r="K36" s="12"/>
      <c r="L36" s="12"/>
      <c r="M36" s="13"/>
    </row>
    <row r="37" spans="1:13" ht="15.75" x14ac:dyDescent="0.25">
      <c r="A37" s="12"/>
      <c r="B37" s="12"/>
      <c r="C37" s="12"/>
      <c r="D37" s="12"/>
      <c r="E37" s="12"/>
      <c r="F37" s="12"/>
      <c r="G37" s="12"/>
      <c r="H37" s="12"/>
      <c r="I37" s="12"/>
      <c r="J37" s="12"/>
      <c r="K37" s="12"/>
      <c r="L37" s="12"/>
      <c r="M37" s="13"/>
    </row>
    <row r="38" spans="1:13" ht="15.75" x14ac:dyDescent="0.25">
      <c r="A38" s="12"/>
      <c r="B38" s="12"/>
      <c r="C38" s="12"/>
      <c r="D38" s="12"/>
      <c r="E38" s="12"/>
      <c r="F38" s="12"/>
      <c r="G38" s="12"/>
      <c r="H38" s="12"/>
      <c r="I38" s="12"/>
      <c r="J38" s="12"/>
      <c r="K38" s="12"/>
      <c r="L38" s="12"/>
      <c r="M38" s="13"/>
    </row>
    <row r="39" spans="1:13" ht="15.75" x14ac:dyDescent="0.25">
      <c r="A39" s="12"/>
      <c r="B39" s="12"/>
      <c r="C39" s="12"/>
      <c r="D39" s="12"/>
      <c r="E39" s="12"/>
      <c r="F39" s="12"/>
      <c r="G39" s="12"/>
      <c r="H39" s="12"/>
      <c r="I39" s="12"/>
      <c r="J39" s="12"/>
      <c r="K39" s="12"/>
      <c r="L39" s="12"/>
      <c r="M39" s="13"/>
    </row>
    <row r="40" spans="1:13" x14ac:dyDescent="0.25">
      <c r="A40" s="3"/>
      <c r="B40" s="3"/>
      <c r="C40" s="3"/>
      <c r="D40" s="3"/>
      <c r="E40" s="3"/>
      <c r="F40" s="3"/>
      <c r="G40" s="3"/>
      <c r="H40" s="3"/>
      <c r="I40" s="3"/>
      <c r="J40" s="3"/>
      <c r="K40" s="3"/>
      <c r="L40" s="3"/>
      <c r="M40" s="3"/>
    </row>
    <row r="41" spans="1:13" x14ac:dyDescent="0.25">
      <c r="A41" s="64" t="s">
        <v>28</v>
      </c>
      <c r="B41" s="64"/>
      <c r="C41" s="64" t="s">
        <v>31</v>
      </c>
      <c r="D41" s="64"/>
      <c r="E41" s="64"/>
      <c r="F41" s="10"/>
      <c r="G41" s="11"/>
      <c r="H41" s="7" t="s">
        <v>11</v>
      </c>
      <c r="I41" s="65" t="s">
        <v>32</v>
      </c>
      <c r="J41" s="65"/>
      <c r="K41" s="65"/>
      <c r="L41" s="65"/>
      <c r="M41" s="2"/>
    </row>
    <row r="42" spans="1:13" x14ac:dyDescent="0.25">
      <c r="A42" s="2"/>
      <c r="B42" s="2" t="s">
        <v>5</v>
      </c>
      <c r="C42" s="64" t="s">
        <v>8</v>
      </c>
      <c r="D42" s="64"/>
      <c r="E42" s="64"/>
      <c r="F42" s="10"/>
      <c r="G42" s="11"/>
      <c r="H42" s="64" t="s">
        <v>7</v>
      </c>
      <c r="I42" s="64"/>
      <c r="J42" s="64"/>
      <c r="K42" s="64"/>
      <c r="L42" s="64"/>
      <c r="M42" s="64"/>
    </row>
    <row r="43" spans="1:13" x14ac:dyDescent="0.25">
      <c r="A43" s="2"/>
      <c r="B43" s="2"/>
      <c r="C43" s="4"/>
      <c r="D43" s="10"/>
      <c r="E43" s="4"/>
      <c r="F43" s="10"/>
      <c r="G43" s="11"/>
      <c r="H43" s="4"/>
      <c r="I43" s="8"/>
      <c r="J43" s="4"/>
      <c r="K43" s="4"/>
      <c r="L43" s="4"/>
      <c r="M43" s="4"/>
    </row>
    <row r="44" spans="1:13" x14ac:dyDescent="0.25">
      <c r="A44" s="2"/>
      <c r="B44" s="2"/>
      <c r="C44" s="9"/>
      <c r="D44" s="10"/>
      <c r="E44" s="9"/>
      <c r="F44" s="10"/>
      <c r="G44" s="11"/>
      <c r="H44" s="9"/>
      <c r="I44" s="9"/>
      <c r="J44" s="9"/>
      <c r="K44" s="9"/>
      <c r="L44" s="9"/>
      <c r="M44" s="9"/>
    </row>
    <row r="45" spans="1:13" x14ac:dyDescent="0.25">
      <c r="A45" s="2"/>
      <c r="B45" s="2"/>
      <c r="C45" s="2"/>
      <c r="D45" s="2"/>
      <c r="E45" s="2"/>
      <c r="F45" s="2"/>
      <c r="G45" s="2"/>
      <c r="H45" s="2"/>
      <c r="I45" s="2"/>
      <c r="J45" s="2"/>
      <c r="K45" s="2"/>
      <c r="L45" s="2"/>
      <c r="M45" s="2"/>
    </row>
    <row r="46" spans="1:13" x14ac:dyDescent="0.25">
      <c r="A46" s="2"/>
      <c r="B46" s="2"/>
      <c r="C46" s="2"/>
      <c r="D46" s="2"/>
      <c r="E46" s="2"/>
      <c r="F46" s="2"/>
      <c r="G46" s="2"/>
      <c r="H46" s="2"/>
      <c r="I46" s="2"/>
      <c r="J46" s="2"/>
      <c r="K46" s="2"/>
      <c r="L46" s="2"/>
      <c r="M46" s="2"/>
    </row>
    <row r="47" spans="1:13" x14ac:dyDescent="0.25">
      <c r="A47" s="63" t="s">
        <v>15</v>
      </c>
      <c r="B47" s="63"/>
      <c r="C47" s="63"/>
      <c r="D47" s="63"/>
      <c r="E47" s="63"/>
      <c r="F47" s="63"/>
      <c r="G47" s="63"/>
      <c r="H47" s="63"/>
      <c r="I47" s="63"/>
      <c r="J47" s="63"/>
      <c r="K47" s="63"/>
      <c r="L47" s="63"/>
      <c r="M47" s="63"/>
    </row>
    <row r="48" spans="1:13" x14ac:dyDescent="0.25">
      <c r="A48" s="63"/>
      <c r="B48" s="63"/>
      <c r="C48" s="63"/>
      <c r="D48" s="63"/>
      <c r="E48" s="63"/>
      <c r="F48" s="63"/>
      <c r="G48" s="63"/>
      <c r="H48" s="63"/>
      <c r="I48" s="63"/>
      <c r="J48" s="63"/>
      <c r="K48" s="63"/>
      <c r="L48" s="63"/>
      <c r="M48" s="63"/>
    </row>
  </sheetData>
  <mergeCells count="24">
    <mergeCell ref="A6:M6"/>
    <mergeCell ref="A7:M7"/>
    <mergeCell ref="A15:A18"/>
    <mergeCell ref="B15:B18"/>
    <mergeCell ref="C15:C18"/>
    <mergeCell ref="E15:E18"/>
    <mergeCell ref="K10:M10"/>
    <mergeCell ref="K11:M11"/>
    <mergeCell ref="C13:M13"/>
    <mergeCell ref="F15:F18"/>
    <mergeCell ref="K17:K18"/>
    <mergeCell ref="L17:L18"/>
    <mergeCell ref="M17:M18"/>
    <mergeCell ref="J17:J18"/>
    <mergeCell ref="L14:M14"/>
    <mergeCell ref="G15:G18"/>
    <mergeCell ref="D15:D18"/>
    <mergeCell ref="A47:M48"/>
    <mergeCell ref="H42:M42"/>
    <mergeCell ref="C42:E42"/>
    <mergeCell ref="I41:L41"/>
    <mergeCell ref="C41:E41"/>
    <mergeCell ref="A41:B41"/>
    <mergeCell ref="A34:L34"/>
  </mergeCells>
  <printOptions horizontalCentered="1" verticalCentered="1"/>
  <pageMargins left="0.23622047244094491" right="0.23622047244094491" top="0" bottom="0.59055118110236227" header="0.31496062992125984" footer="0.31496062992125984"/>
  <pageSetup scale="45" orientation="landscape" r:id="rId1"/>
  <headerFooter>
    <oddFooter>&amp;LFIN-FOR-12
Versión 4&amp;CTodos los documentos que se encuentran en el Sitio Web del Sistema de Gestión de la Calidad, son los documentos actualizados y controlados.&amp;Rpágina &amp;P/&amp;N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M41"/>
  <sheetViews>
    <sheetView tabSelected="1" view="pageLayout" topLeftCell="A19" zoomScale="80" zoomScaleNormal="72" zoomScalePageLayoutView="80" workbookViewId="0">
      <selection activeCell="L32" sqref="L32"/>
    </sheetView>
  </sheetViews>
  <sheetFormatPr baseColWidth="10" defaultRowHeight="15" x14ac:dyDescent="0.25"/>
  <cols>
    <col min="1" max="1" width="5.7109375" style="1" customWidth="1"/>
    <col min="2" max="2" width="39.42578125" style="1" customWidth="1"/>
    <col min="3" max="3" width="26.140625" style="1" customWidth="1"/>
    <col min="4" max="4" width="33.140625" style="1" customWidth="1"/>
    <col min="5" max="5" width="35.5703125" style="1" customWidth="1"/>
    <col min="6" max="6" width="17.5703125" style="1" customWidth="1"/>
    <col min="7" max="7" width="20.85546875" style="1" customWidth="1"/>
    <col min="8" max="9" width="13.7109375" style="1" customWidth="1"/>
    <col min="10" max="10" width="19.5703125" style="1" customWidth="1"/>
    <col min="11" max="11" width="20" style="1" customWidth="1"/>
    <col min="12" max="12" width="16.85546875" style="1" customWidth="1"/>
    <col min="13" max="16384" width="11.42578125" style="1"/>
  </cols>
  <sheetData>
    <row r="6" spans="1:13" ht="15.75" x14ac:dyDescent="0.25">
      <c r="A6" s="68" t="s">
        <v>4</v>
      </c>
      <c r="B6" s="68"/>
      <c r="C6" s="68"/>
      <c r="D6" s="68"/>
      <c r="E6" s="68"/>
      <c r="F6" s="68"/>
      <c r="G6" s="68"/>
      <c r="H6" s="68"/>
      <c r="I6" s="68"/>
      <c r="J6" s="68"/>
      <c r="K6" s="68"/>
      <c r="L6" s="68"/>
    </row>
    <row r="7" spans="1:13" ht="15.75" customHeight="1" x14ac:dyDescent="0.25">
      <c r="A7" s="68" t="s">
        <v>0</v>
      </c>
      <c r="B7" s="68"/>
      <c r="C7" s="68"/>
      <c r="D7" s="68"/>
      <c r="E7" s="68"/>
      <c r="F7" s="68"/>
      <c r="G7" s="68"/>
      <c r="H7" s="68"/>
      <c r="I7" s="68"/>
      <c r="J7" s="68"/>
      <c r="K7" s="68"/>
      <c r="L7" s="68"/>
    </row>
    <row r="8" spans="1:13" ht="15.75" customHeight="1" x14ac:dyDescent="0.25">
      <c r="A8" s="27"/>
      <c r="B8" s="27"/>
      <c r="C8" s="27"/>
      <c r="D8" s="27"/>
      <c r="E8" s="27"/>
      <c r="F8" s="27"/>
      <c r="G8" s="27"/>
      <c r="H8" s="27"/>
      <c r="I8" s="27"/>
      <c r="J8" s="27"/>
      <c r="K8" s="27"/>
      <c r="L8" s="27"/>
    </row>
    <row r="9" spans="1:13" ht="15.75" x14ac:dyDescent="0.25">
      <c r="A9" s="26"/>
      <c r="B9" s="28"/>
      <c r="C9" s="28"/>
      <c r="D9" s="28"/>
      <c r="E9" s="28"/>
      <c r="F9" s="28"/>
      <c r="G9" s="28"/>
      <c r="H9" s="28"/>
      <c r="I9" s="28"/>
      <c r="J9" s="28"/>
      <c r="K9" s="28"/>
      <c r="L9" s="28"/>
    </row>
    <row r="10" spans="1:13" ht="16.5" thickBot="1" x14ac:dyDescent="0.3">
      <c r="A10" s="29" t="s">
        <v>30</v>
      </c>
      <c r="B10" s="29"/>
      <c r="C10" s="29"/>
      <c r="D10" s="29"/>
      <c r="E10" s="29"/>
      <c r="F10" s="29"/>
      <c r="G10" s="68"/>
      <c r="H10" s="68"/>
      <c r="I10" s="68"/>
      <c r="J10" s="72" t="s">
        <v>33</v>
      </c>
      <c r="K10" s="72"/>
      <c r="L10" s="72"/>
    </row>
    <row r="11" spans="1:13" ht="14.25" customHeight="1" x14ac:dyDescent="0.25">
      <c r="A11" s="29"/>
      <c r="B11" s="29"/>
      <c r="C11" s="29"/>
      <c r="D11" s="29"/>
      <c r="E11" s="29"/>
      <c r="F11" s="29"/>
      <c r="G11" s="29"/>
      <c r="H11" s="29"/>
      <c r="I11" s="29"/>
      <c r="J11" s="73" t="s">
        <v>14</v>
      </c>
      <c r="K11" s="73"/>
      <c r="L11" s="73"/>
    </row>
    <row r="12" spans="1:13" ht="9" customHeight="1" x14ac:dyDescent="0.25">
      <c r="A12" s="30"/>
      <c r="B12" s="30"/>
      <c r="C12" s="30"/>
      <c r="D12" s="30"/>
      <c r="E12" s="30"/>
      <c r="F12" s="30"/>
      <c r="G12" s="30"/>
      <c r="H12" s="30"/>
      <c r="I12" s="30"/>
      <c r="J12" s="30"/>
      <c r="K12" s="30"/>
      <c r="L12" s="30"/>
    </row>
    <row r="13" spans="1:13" ht="16.5" thickBot="1" x14ac:dyDescent="0.3">
      <c r="A13" s="29" t="s">
        <v>13</v>
      </c>
      <c r="B13" s="29"/>
      <c r="C13" s="74" t="s">
        <v>26</v>
      </c>
      <c r="D13" s="74"/>
      <c r="E13" s="74"/>
      <c r="F13" s="74"/>
      <c r="G13" s="74"/>
      <c r="H13" s="74"/>
      <c r="I13" s="74"/>
      <c r="J13" s="74"/>
      <c r="K13" s="74"/>
      <c r="L13" s="74"/>
    </row>
    <row r="14" spans="1:13" ht="15" customHeight="1" thickBot="1" x14ac:dyDescent="0.35">
      <c r="A14" s="5"/>
      <c r="B14" s="6"/>
      <c r="C14" s="6"/>
      <c r="D14" s="6"/>
      <c r="E14" s="6"/>
      <c r="F14" s="6"/>
      <c r="G14" s="6"/>
      <c r="H14" s="6"/>
      <c r="I14" s="6"/>
      <c r="J14" s="6"/>
      <c r="K14" s="6"/>
      <c r="L14" s="25" t="s">
        <v>29</v>
      </c>
      <c r="M14" s="24"/>
    </row>
    <row r="15" spans="1:13" ht="23.25" customHeight="1" thickTop="1" x14ac:dyDescent="0.25">
      <c r="A15" s="69" t="s">
        <v>2</v>
      </c>
      <c r="B15" s="60" t="s">
        <v>1</v>
      </c>
      <c r="C15" s="60" t="s">
        <v>17</v>
      </c>
      <c r="D15" s="60" t="s">
        <v>18</v>
      </c>
      <c r="E15" s="60" t="s">
        <v>19</v>
      </c>
      <c r="F15" s="60" t="s">
        <v>20</v>
      </c>
      <c r="G15" s="60" t="s">
        <v>23</v>
      </c>
      <c r="H15" s="82" t="s">
        <v>6</v>
      </c>
      <c r="I15" s="83"/>
      <c r="J15" s="83"/>
      <c r="K15" s="83"/>
      <c r="L15" s="84"/>
    </row>
    <row r="16" spans="1:13" ht="25.5" customHeight="1" x14ac:dyDescent="0.25">
      <c r="A16" s="70"/>
      <c r="B16" s="61"/>
      <c r="C16" s="61"/>
      <c r="D16" s="61"/>
      <c r="E16" s="61"/>
      <c r="F16" s="61"/>
      <c r="G16" s="61"/>
      <c r="H16" s="86" t="s">
        <v>21</v>
      </c>
      <c r="I16" s="88"/>
      <c r="J16" s="88"/>
      <c r="K16" s="88"/>
      <c r="L16" s="89"/>
    </row>
    <row r="17" spans="1:12" ht="65.25" customHeight="1" x14ac:dyDescent="0.25">
      <c r="A17" s="70"/>
      <c r="B17" s="61"/>
      <c r="C17" s="61"/>
      <c r="D17" s="61"/>
      <c r="E17" s="61"/>
      <c r="F17" s="61"/>
      <c r="G17" s="61"/>
      <c r="H17" s="86" t="s">
        <v>10</v>
      </c>
      <c r="I17" s="87"/>
      <c r="J17" s="75" t="s">
        <v>22</v>
      </c>
      <c r="K17" s="75" t="s">
        <v>25</v>
      </c>
      <c r="L17" s="76" t="s">
        <v>3</v>
      </c>
    </row>
    <row r="18" spans="1:12" ht="65.25" customHeight="1" x14ac:dyDescent="0.25">
      <c r="A18" s="70"/>
      <c r="B18" s="61"/>
      <c r="C18" s="61"/>
      <c r="D18" s="61"/>
      <c r="E18" s="61"/>
      <c r="F18" s="61"/>
      <c r="G18" s="61"/>
      <c r="H18" s="56" t="s">
        <v>9</v>
      </c>
      <c r="I18" s="55" t="s">
        <v>12</v>
      </c>
      <c r="J18" s="61"/>
      <c r="K18" s="61"/>
      <c r="L18" s="85"/>
    </row>
    <row r="19" spans="1:12" ht="114" x14ac:dyDescent="0.25">
      <c r="A19" s="90">
        <v>1</v>
      </c>
      <c r="B19" s="93" t="s">
        <v>69</v>
      </c>
      <c r="C19" s="17" t="s">
        <v>70</v>
      </c>
      <c r="D19" s="17" t="s">
        <v>71</v>
      </c>
      <c r="E19" s="17" t="s">
        <v>72</v>
      </c>
      <c r="F19" s="18">
        <v>420</v>
      </c>
      <c r="G19" s="14">
        <v>0.5</v>
      </c>
      <c r="H19" s="15"/>
      <c r="I19" s="15"/>
      <c r="J19" s="16">
        <v>0.5</v>
      </c>
      <c r="K19" s="15">
        <v>169</v>
      </c>
      <c r="L19" s="48">
        <f>K19</f>
        <v>169</v>
      </c>
    </row>
    <row r="20" spans="1:12" ht="142.5" x14ac:dyDescent="0.25">
      <c r="A20" s="90">
        <v>2</v>
      </c>
      <c r="B20" s="51" t="s">
        <v>73</v>
      </c>
      <c r="C20" s="42" t="s">
        <v>47</v>
      </c>
      <c r="D20" s="42" t="s">
        <v>48</v>
      </c>
      <c r="E20" s="42" t="s">
        <v>74</v>
      </c>
      <c r="F20" s="18">
        <v>420</v>
      </c>
      <c r="G20" s="14">
        <v>4.5</v>
      </c>
      <c r="H20" s="15"/>
      <c r="I20" s="15"/>
      <c r="J20" s="16">
        <v>4.5</v>
      </c>
      <c r="K20" s="15">
        <v>1727</v>
      </c>
      <c r="L20" s="48">
        <f t="shared" ref="L20:L22" si="0">K20</f>
        <v>1727</v>
      </c>
    </row>
    <row r="21" spans="1:12" ht="28.35" customHeight="1" x14ac:dyDescent="0.25">
      <c r="A21" s="90"/>
      <c r="B21" s="91"/>
      <c r="C21" s="91"/>
      <c r="D21" s="91"/>
      <c r="E21" s="91"/>
      <c r="F21" s="91"/>
      <c r="G21" s="91"/>
      <c r="H21" s="91"/>
      <c r="I21" s="91"/>
      <c r="J21" s="91"/>
      <c r="K21" s="91"/>
      <c r="L21" s="48"/>
    </row>
    <row r="22" spans="1:12" ht="28.35" customHeight="1" x14ac:dyDescent="0.25">
      <c r="A22" s="90"/>
      <c r="B22" s="91"/>
      <c r="C22" s="91"/>
      <c r="D22" s="91"/>
      <c r="E22" s="91"/>
      <c r="F22" s="91"/>
      <c r="G22" s="91"/>
      <c r="H22" s="91"/>
      <c r="I22" s="91"/>
      <c r="J22" s="91"/>
      <c r="K22" s="91"/>
      <c r="L22" s="48"/>
    </row>
    <row r="23" spans="1:12" ht="28.35" customHeight="1" x14ac:dyDescent="0.25">
      <c r="A23" s="90"/>
      <c r="B23" s="91"/>
      <c r="C23" s="91"/>
      <c r="D23" s="91"/>
      <c r="E23" s="91"/>
      <c r="F23" s="91"/>
      <c r="G23" s="91"/>
      <c r="H23" s="91"/>
      <c r="I23" s="91"/>
      <c r="J23" s="91"/>
      <c r="K23" s="91"/>
      <c r="L23" s="92"/>
    </row>
    <row r="24" spans="1:12" ht="28.35" customHeight="1" x14ac:dyDescent="0.25">
      <c r="A24" s="90"/>
      <c r="B24" s="91"/>
      <c r="C24" s="91"/>
      <c r="D24" s="91"/>
      <c r="E24" s="91"/>
      <c r="F24" s="91"/>
      <c r="G24" s="91"/>
      <c r="H24" s="91"/>
      <c r="I24" s="91"/>
      <c r="J24" s="91"/>
      <c r="K24" s="91"/>
      <c r="L24" s="92"/>
    </row>
    <row r="25" spans="1:12" ht="28.35" customHeight="1" x14ac:dyDescent="0.25">
      <c r="A25" s="90"/>
      <c r="B25" s="91"/>
      <c r="C25" s="91"/>
      <c r="D25" s="91"/>
      <c r="E25" s="91"/>
      <c r="F25" s="91"/>
      <c r="G25" s="91"/>
      <c r="H25" s="91"/>
      <c r="I25" s="91"/>
      <c r="J25" s="91"/>
      <c r="K25" s="91"/>
      <c r="L25" s="92"/>
    </row>
    <row r="26" spans="1:12" ht="28.35" customHeight="1" x14ac:dyDescent="0.25">
      <c r="A26" s="58"/>
      <c r="B26" s="57"/>
      <c r="C26" s="57"/>
      <c r="D26" s="57"/>
      <c r="E26" s="57"/>
      <c r="F26" s="57"/>
      <c r="G26" s="57"/>
      <c r="H26" s="57"/>
      <c r="I26" s="57"/>
      <c r="J26" s="57"/>
      <c r="K26" s="57"/>
      <c r="L26" s="59"/>
    </row>
    <row r="27" spans="1:12" ht="28.35" customHeight="1" x14ac:dyDescent="0.25">
      <c r="A27" s="23"/>
      <c r="B27" s="54"/>
      <c r="C27" s="17"/>
      <c r="D27" s="42"/>
      <c r="E27" s="42"/>
      <c r="F27" s="18"/>
      <c r="G27" s="14"/>
      <c r="H27" s="15"/>
      <c r="I27" s="15"/>
      <c r="J27" s="16"/>
      <c r="K27" s="15"/>
      <c r="L27" s="22"/>
    </row>
    <row r="28" spans="1:12" ht="28.35" customHeight="1" x14ac:dyDescent="0.25">
      <c r="A28" s="23"/>
      <c r="B28" s="54"/>
      <c r="C28" s="17"/>
      <c r="D28" s="42"/>
      <c r="E28" s="42"/>
      <c r="F28" s="18"/>
      <c r="G28" s="14"/>
      <c r="H28" s="15"/>
      <c r="I28" s="15"/>
      <c r="J28" s="16"/>
      <c r="K28" s="15"/>
      <c r="L28" s="22"/>
    </row>
    <row r="29" spans="1:12" ht="28.35" customHeight="1" x14ac:dyDescent="0.25">
      <c r="A29" s="23"/>
      <c r="B29" s="54"/>
      <c r="C29" s="17"/>
      <c r="D29" s="42"/>
      <c r="E29" s="42"/>
      <c r="F29" s="18"/>
      <c r="G29" s="14"/>
      <c r="H29" s="15"/>
      <c r="I29" s="15"/>
      <c r="J29" s="16"/>
      <c r="K29" s="15"/>
      <c r="L29" s="22"/>
    </row>
    <row r="30" spans="1:12" ht="28.35" customHeight="1" thickBot="1" x14ac:dyDescent="0.3">
      <c r="A30" s="23"/>
      <c r="B30" s="54"/>
      <c r="C30" s="17"/>
      <c r="D30" s="42"/>
      <c r="E30" s="42"/>
      <c r="F30" s="18"/>
      <c r="G30" s="14"/>
      <c r="H30" s="15"/>
      <c r="I30" s="15"/>
      <c r="J30" s="16"/>
      <c r="K30" s="15"/>
      <c r="L30" s="22"/>
    </row>
    <row r="31" spans="1:12" ht="24.95" customHeight="1" thickTop="1" x14ac:dyDescent="0.25">
      <c r="A31" s="79"/>
      <c r="B31" s="80"/>
      <c r="C31" s="80"/>
      <c r="D31" s="80"/>
      <c r="E31" s="80"/>
      <c r="F31" s="80"/>
      <c r="G31" s="80"/>
      <c r="H31" s="80"/>
      <c r="I31" s="80"/>
      <c r="J31" s="80"/>
      <c r="K31" s="81"/>
      <c r="L31" s="21">
        <f>SUM(L19:L30)</f>
        <v>1896</v>
      </c>
    </row>
    <row r="32" spans="1:12" ht="24.95" customHeight="1" x14ac:dyDescent="0.25">
      <c r="A32" s="12"/>
      <c r="B32" s="12"/>
      <c r="C32" s="12"/>
      <c r="D32" s="12"/>
      <c r="E32" s="12"/>
      <c r="F32" s="12"/>
      <c r="G32" s="12"/>
      <c r="H32" s="12"/>
      <c r="I32" s="12"/>
      <c r="J32" s="12"/>
      <c r="K32" s="12"/>
      <c r="L32" s="13"/>
    </row>
    <row r="33" spans="1:12" ht="30" customHeight="1" x14ac:dyDescent="0.25">
      <c r="A33" s="3"/>
      <c r="B33" s="3"/>
      <c r="C33" s="3"/>
      <c r="D33" s="3"/>
      <c r="E33" s="3"/>
      <c r="F33" s="3"/>
      <c r="G33" s="3"/>
      <c r="H33" s="3"/>
      <c r="I33" s="3"/>
      <c r="J33" s="3"/>
      <c r="K33" s="3"/>
      <c r="L33" s="3"/>
    </row>
    <row r="34" spans="1:12" ht="30" customHeight="1" x14ac:dyDescent="0.25">
      <c r="A34" s="64" t="s">
        <v>28</v>
      </c>
      <c r="B34" s="64"/>
      <c r="C34" s="64" t="s">
        <v>31</v>
      </c>
      <c r="D34" s="64"/>
      <c r="E34" s="64"/>
      <c r="F34" s="20"/>
      <c r="G34" s="20"/>
      <c r="H34" s="7" t="s">
        <v>11</v>
      </c>
      <c r="I34" s="65" t="s">
        <v>32</v>
      </c>
      <c r="J34" s="65"/>
      <c r="K34" s="65"/>
      <c r="L34" s="2"/>
    </row>
    <row r="35" spans="1:12" x14ac:dyDescent="0.25">
      <c r="A35" s="2"/>
      <c r="B35" s="2" t="s">
        <v>5</v>
      </c>
      <c r="C35" s="64" t="s">
        <v>8</v>
      </c>
      <c r="D35" s="64"/>
      <c r="E35" s="64"/>
      <c r="F35" s="20"/>
      <c r="G35" s="20"/>
      <c r="H35" s="64" t="s">
        <v>7</v>
      </c>
      <c r="I35" s="64"/>
      <c r="J35" s="64"/>
      <c r="K35" s="64"/>
      <c r="L35" s="64"/>
    </row>
    <row r="36" spans="1:12" x14ac:dyDescent="0.25">
      <c r="A36" s="2"/>
      <c r="B36" s="2"/>
      <c r="C36" s="20"/>
      <c r="D36" s="20"/>
      <c r="E36" s="20"/>
      <c r="F36" s="20"/>
      <c r="G36" s="20"/>
      <c r="H36" s="20"/>
      <c r="I36" s="20"/>
      <c r="J36" s="20"/>
      <c r="K36" s="20"/>
      <c r="L36" s="20"/>
    </row>
    <row r="37" spans="1:12" x14ac:dyDescent="0.25">
      <c r="A37" s="2"/>
      <c r="B37" s="2"/>
      <c r="C37" s="20"/>
      <c r="D37" s="20"/>
      <c r="E37" s="20"/>
      <c r="F37" s="20"/>
      <c r="G37" s="20"/>
      <c r="H37" s="20"/>
      <c r="I37" s="20"/>
      <c r="J37" s="20"/>
      <c r="K37" s="20"/>
      <c r="L37" s="20"/>
    </row>
    <row r="38" spans="1:12" x14ac:dyDescent="0.25">
      <c r="A38" s="2"/>
      <c r="B38" s="2"/>
      <c r="C38" s="2"/>
      <c r="D38" s="2"/>
      <c r="E38" s="2"/>
      <c r="F38" s="2"/>
      <c r="G38" s="2"/>
      <c r="H38" s="2"/>
      <c r="I38" s="2"/>
      <c r="J38" s="2"/>
      <c r="K38" s="2"/>
      <c r="L38" s="2"/>
    </row>
    <row r="39" spans="1:12" x14ac:dyDescent="0.25">
      <c r="A39" s="2"/>
      <c r="B39" s="2"/>
      <c r="C39" s="2"/>
      <c r="D39" s="2"/>
      <c r="E39" s="2"/>
      <c r="F39" s="2"/>
      <c r="G39" s="2"/>
      <c r="H39" s="2"/>
      <c r="I39" s="2"/>
      <c r="J39" s="2"/>
      <c r="K39" s="2"/>
      <c r="L39" s="2"/>
    </row>
    <row r="40" spans="1:12" ht="15" customHeight="1" x14ac:dyDescent="0.25">
      <c r="A40" s="63" t="s">
        <v>15</v>
      </c>
      <c r="B40" s="63"/>
      <c r="C40" s="63"/>
      <c r="D40" s="63"/>
      <c r="E40" s="63"/>
      <c r="F40" s="63"/>
      <c r="G40" s="63"/>
      <c r="H40" s="63"/>
      <c r="I40" s="63"/>
      <c r="J40" s="63"/>
      <c r="K40" s="63"/>
      <c r="L40" s="63"/>
    </row>
    <row r="41" spans="1:12" x14ac:dyDescent="0.25">
      <c r="A41" s="63"/>
      <c r="B41" s="63"/>
      <c r="C41" s="63"/>
      <c r="D41" s="63"/>
      <c r="E41" s="63"/>
      <c r="F41" s="63"/>
      <c r="G41" s="63"/>
      <c r="H41" s="63"/>
      <c r="I41" s="63"/>
      <c r="J41" s="63"/>
      <c r="K41" s="63"/>
      <c r="L41" s="63"/>
    </row>
  </sheetData>
  <mergeCells count="26">
    <mergeCell ref="G10:I10"/>
    <mergeCell ref="G15:G18"/>
    <mergeCell ref="A6:L6"/>
    <mergeCell ref="A7:L7"/>
    <mergeCell ref="A15:A18"/>
    <mergeCell ref="B15:B18"/>
    <mergeCell ref="C15:C18"/>
    <mergeCell ref="E15:E18"/>
    <mergeCell ref="J10:L10"/>
    <mergeCell ref="J11:L11"/>
    <mergeCell ref="C13:L13"/>
    <mergeCell ref="H17:I17"/>
    <mergeCell ref="D15:D18"/>
    <mergeCell ref="F15:F18"/>
    <mergeCell ref="H16:L16"/>
    <mergeCell ref="J17:J18"/>
    <mergeCell ref="A40:L41"/>
    <mergeCell ref="A31:K31"/>
    <mergeCell ref="H15:L15"/>
    <mergeCell ref="H35:L35"/>
    <mergeCell ref="C35:E35"/>
    <mergeCell ref="I34:K34"/>
    <mergeCell ref="C34:E34"/>
    <mergeCell ref="A34:B34"/>
    <mergeCell ref="K17:K18"/>
    <mergeCell ref="L17:L18"/>
  </mergeCells>
  <printOptions horizontalCentered="1" verticalCentered="1"/>
  <pageMargins left="0.23622047244094491" right="0.23622047244094491" top="0" bottom="0.59055118110236227" header="0.31496062992125984" footer="0.31496062992125984"/>
  <pageSetup scale="48" orientation="landscape" r:id="rId1"/>
  <headerFooter>
    <oddFooter>&amp;LFIN-FOR-23
Versión 2&amp;CTodos los documentos que se encuentran en el Sitio Web del Sistema de Gestión de la Calidad, son los documentos actualizados y controlados.&amp;Rpágina &amp;P/&amp;N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FIN-FOR-12</vt:lpstr>
      <vt:lpstr>FIN-FOR-23</vt:lpstr>
      <vt:lpstr>'FIN-FOR-12'!Área_de_impresión</vt:lpstr>
      <vt:lpstr>'FIN-FOR-23'!Área_de_impresión</vt:lpstr>
      <vt:lpstr>'FIN-FOR-12'!Títulos_a_imprimir</vt:lpstr>
      <vt:lpstr>'FIN-FOR-23'!Títulos_a_imprimir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 Paau</dc:creator>
  <cp:lastModifiedBy>Glenda Lopez</cp:lastModifiedBy>
  <cp:lastPrinted>2025-03-04T18:24:19Z</cp:lastPrinted>
  <dcterms:created xsi:type="dcterms:W3CDTF">2011-03-07T18:02:38Z</dcterms:created>
  <dcterms:modified xsi:type="dcterms:W3CDTF">2025-03-04T18:48:14Z</dcterms:modified>
</cp:coreProperties>
</file>