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"/>
    </mc:Choice>
  </mc:AlternateContent>
  <xr:revisionPtr revIDLastSave="431" documentId="11_DE6F53D10B02645BA8464FD69A39F57724E32552" xr6:coauthVersionLast="47" xr6:coauthVersionMax="47" xr10:uidLastSave="{9652FA70-BC17-48F4-9351-389BFF460EE7}"/>
  <bookViews>
    <workbookView xWindow="-120" yWindow="-120" windowWidth="29040" windowHeight="15720" xr2:uid="{00000000-000D-0000-FFFF-FFFF00000000}"/>
  </bookViews>
  <sheets>
    <sheet name="ENERO CON ANTICIPO 2025" sheetId="5" r:id="rId1"/>
    <sheet name="ENERO SIN ANTICIPO 2024" sheetId="4" r:id="rId2"/>
    <sheet name="Hoja1" sheetId="6" r:id="rId3"/>
  </sheets>
  <definedNames>
    <definedName name="_xlnm.Print_Area" localSheetId="0">'ENERO CON ANTICIPO 2025'!$A$1:$M$43</definedName>
    <definedName name="_xlnm.Print_Area" localSheetId="1">'ENERO SIN ANTICIPO 2024'!$A$1:$L$41</definedName>
    <definedName name="_xlnm.Print_Titles" localSheetId="0">'ENERO CON ANTICIPO 2025'!$1:$18</definedName>
    <definedName name="_xlnm.Print_Titles" localSheetId="1">'ENERO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6" l="1"/>
  <c r="L19" i="6"/>
  <c r="F16" i="6"/>
  <c r="F14" i="6"/>
  <c r="H12" i="6"/>
  <c r="J12" i="6" s="1"/>
  <c r="D11" i="6"/>
  <c r="C9" i="6"/>
  <c r="C11" i="6"/>
  <c r="A11" i="6"/>
  <c r="L19" i="5"/>
  <c r="M22" i="5"/>
  <c r="M23" i="5"/>
  <c r="M24" i="5"/>
  <c r="M25" i="5"/>
  <c r="M26" i="5"/>
  <c r="M27" i="5"/>
  <c r="M28" i="5"/>
  <c r="M29" i="5"/>
  <c r="M30" i="5"/>
  <c r="M31" i="5"/>
  <c r="M32" i="5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<sst xmlns="http://schemas.openxmlformats.org/spreadsheetml/2006/main" count="73" uniqueCount="35">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</sst>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2" fillId="2" borderId="7" xfId="0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3" borderId="0" xfId="0" applyFill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tabSelected="1" view="pageLayout" topLeftCell="A16" zoomScale="80" zoomScaleNormal="72" zoomScalePageLayoutView="80" workbookViewId="0">
      <selection activeCell="D34" sqref="D3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10" spans="1:13" ht="21" thickBot="1" x14ac:dyDescent="0.35">
      <c r="A10" s="30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75" t="s">
        <v>34</v>
      </c>
      <c r="L10" s="75"/>
      <c r="M10" s="75"/>
    </row>
    <row r="11" spans="1:13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76" t="s">
        <v>3</v>
      </c>
      <c r="L11" s="76"/>
      <c r="M11" s="76"/>
    </row>
    <row r="12" spans="1:13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21" thickBot="1" x14ac:dyDescent="0.35">
      <c r="A13" s="30" t="s">
        <v>4</v>
      </c>
      <c r="B13" s="30"/>
      <c r="C13" s="77" t="s">
        <v>5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13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80" t="s">
        <v>6</v>
      </c>
      <c r="M14" s="80"/>
    </row>
    <row r="15" spans="1:13" ht="25.5" customHeight="1" thickTop="1" x14ac:dyDescent="0.25">
      <c r="A15" s="72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62" t="s">
        <v>14</v>
      </c>
      <c r="I15" s="63"/>
      <c r="J15" s="63"/>
      <c r="K15" s="63"/>
      <c r="L15" s="63"/>
      <c r="M15" s="64"/>
    </row>
    <row r="16" spans="1:13" ht="25.5" customHeight="1" x14ac:dyDescent="0.25">
      <c r="A16" s="73"/>
      <c r="B16" s="68"/>
      <c r="C16" s="68"/>
      <c r="D16" s="68"/>
      <c r="E16" s="68"/>
      <c r="F16" s="68"/>
      <c r="G16" s="68"/>
      <c r="H16" s="81" t="s">
        <v>15</v>
      </c>
      <c r="I16" s="82"/>
      <c r="J16" s="82"/>
      <c r="K16" s="82"/>
      <c r="L16" s="82"/>
      <c r="M16" s="83"/>
    </row>
    <row r="17" spans="1:13" ht="24" customHeight="1" x14ac:dyDescent="0.25">
      <c r="A17" s="73"/>
      <c r="B17" s="68"/>
      <c r="C17" s="68"/>
      <c r="D17" s="68"/>
      <c r="E17" s="68"/>
      <c r="F17" s="68"/>
      <c r="G17" s="68"/>
      <c r="H17" s="78" t="s">
        <v>16</v>
      </c>
      <c r="I17" s="79"/>
      <c r="J17" s="70" t="s">
        <v>17</v>
      </c>
      <c r="K17" s="68" t="s">
        <v>18</v>
      </c>
      <c r="L17" s="68" t="s">
        <v>19</v>
      </c>
      <c r="M17" s="84" t="s">
        <v>20</v>
      </c>
    </row>
    <row r="18" spans="1:13" ht="61.5" customHeight="1" thickBot="1" x14ac:dyDescent="0.3">
      <c r="A18" s="74"/>
      <c r="B18" s="69"/>
      <c r="C18" s="69"/>
      <c r="D18" s="69"/>
      <c r="E18" s="69"/>
      <c r="F18" s="69"/>
      <c r="G18" s="69"/>
      <c r="H18" s="26" t="s">
        <v>21</v>
      </c>
      <c r="I18" s="34" t="s">
        <v>22</v>
      </c>
      <c r="J18" s="69"/>
      <c r="K18" s="69"/>
      <c r="L18" s="69"/>
      <c r="M18" s="85"/>
    </row>
    <row r="19" spans="1:13" ht="16.5" thickTop="1" x14ac:dyDescent="0.25">
      <c r="A19" s="51"/>
      <c r="B19" s="49" t="s">
        <v>23</v>
      </c>
      <c r="C19" s="49" t="s">
        <v>23</v>
      </c>
      <c r="D19" s="49" t="s">
        <v>23</v>
      </c>
      <c r="E19" s="50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" si="0">H19+I19+K19</f>
        <v>0</v>
      </c>
      <c r="M19" s="14">
        <v>0</v>
      </c>
    </row>
    <row r="20" spans="1:13" x14ac:dyDescent="0.25">
      <c r="A20" s="46"/>
      <c r="B20" s="37"/>
      <c r="C20" s="42"/>
      <c r="D20" s="47"/>
      <c r="E20" s="48"/>
      <c r="F20" s="38"/>
      <c r="G20" s="39"/>
      <c r="H20" s="43"/>
      <c r="I20" s="40"/>
      <c r="J20" s="40"/>
      <c r="K20" s="39"/>
      <c r="L20" s="40"/>
      <c r="M20" s="41"/>
    </row>
    <row r="21" spans="1:13" x14ac:dyDescent="0.25">
      <c r="A21" s="46"/>
      <c r="B21" s="42"/>
      <c r="C21" s="42"/>
      <c r="D21" s="48"/>
      <c r="E21" s="48"/>
      <c r="F21" s="38"/>
      <c r="G21" s="39"/>
      <c r="H21" s="44"/>
      <c r="I21" s="44"/>
      <c r="J21" s="44"/>
      <c r="K21" s="45"/>
      <c r="L21" s="44"/>
      <c r="M21" s="41"/>
    </row>
    <row r="22" spans="1:13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1"/>
      <c r="K22" s="20"/>
      <c r="L22" s="21"/>
      <c r="M22" s="14">
        <f t="shared" ref="M22:M32" si="1">(F22*G22)+H22+I22-J22</f>
        <v>0</v>
      </c>
    </row>
    <row r="23" spans="1:13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1"/>
      <c r="K23" s="20"/>
      <c r="L23" s="21"/>
      <c r="M23" s="14">
        <f t="shared" si="1"/>
        <v>0</v>
      </c>
    </row>
    <row r="24" spans="1:13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1"/>
      <c r="K24" s="20"/>
      <c r="L24" s="21"/>
      <c r="M24" s="14">
        <f t="shared" si="1"/>
        <v>0</v>
      </c>
    </row>
    <row r="25" spans="1:13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1"/>
      <c r="K25" s="20"/>
      <c r="L25" s="21"/>
      <c r="M25" s="14">
        <f t="shared" si="1"/>
        <v>0</v>
      </c>
    </row>
    <row r="26" spans="1:13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19"/>
      <c r="K26" s="20"/>
      <c r="L26" s="19"/>
      <c r="M26" s="14">
        <f t="shared" si="1"/>
        <v>0</v>
      </c>
    </row>
    <row r="27" spans="1:13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19"/>
      <c r="K27" s="20"/>
      <c r="L27" s="19"/>
      <c r="M27" s="14">
        <f t="shared" si="1"/>
        <v>0</v>
      </c>
    </row>
    <row r="28" spans="1:13" ht="24.95" customHeight="1" x14ac:dyDescent="0.25">
      <c r="A28" s="18"/>
      <c r="B28" s="17"/>
      <c r="C28" s="17"/>
      <c r="D28" s="17"/>
      <c r="E28" s="17"/>
      <c r="F28" s="10"/>
      <c r="G28" s="9"/>
      <c r="H28" s="19"/>
      <c r="I28" s="19"/>
      <c r="J28" s="19"/>
      <c r="K28" s="20"/>
      <c r="L28" s="19"/>
      <c r="M28" s="14">
        <f t="shared" si="1"/>
        <v>0</v>
      </c>
    </row>
    <row r="29" spans="1:13" ht="24.95" customHeight="1" x14ac:dyDescent="0.25">
      <c r="A29" s="18"/>
      <c r="B29" s="17"/>
      <c r="C29" s="17"/>
      <c r="D29" s="17"/>
      <c r="E29" s="17"/>
      <c r="F29" s="10"/>
      <c r="G29" s="9"/>
      <c r="H29" s="19"/>
      <c r="I29" s="19"/>
      <c r="J29" s="19"/>
      <c r="K29" s="20"/>
      <c r="L29" s="19"/>
      <c r="M29" s="14">
        <f t="shared" si="1"/>
        <v>0</v>
      </c>
    </row>
    <row r="30" spans="1:13" ht="24.95" customHeight="1" x14ac:dyDescent="0.25">
      <c r="A30" s="18"/>
      <c r="B30" s="17"/>
      <c r="C30" s="17"/>
      <c r="D30" s="17"/>
      <c r="E30" s="17"/>
      <c r="F30" s="10"/>
      <c r="G30" s="9"/>
      <c r="H30" s="15"/>
      <c r="I30" s="15"/>
      <c r="J30" s="15"/>
      <c r="K30" s="16"/>
      <c r="L30" s="15"/>
      <c r="M30" s="14">
        <f t="shared" si="1"/>
        <v>0</v>
      </c>
    </row>
    <row r="31" spans="1:13" ht="24.95" customHeight="1" x14ac:dyDescent="0.25">
      <c r="A31" s="13"/>
      <c r="B31" s="17"/>
      <c r="C31" s="17"/>
      <c r="D31" s="17"/>
      <c r="E31" s="17"/>
      <c r="F31" s="10"/>
      <c r="G31" s="9"/>
      <c r="H31" s="15"/>
      <c r="I31" s="15"/>
      <c r="J31" s="15"/>
      <c r="K31" s="16"/>
      <c r="L31" s="15"/>
      <c r="M31" s="14">
        <f t="shared" si="1"/>
        <v>0</v>
      </c>
    </row>
    <row r="32" spans="1:13" ht="24.95" customHeight="1" thickBot="1" x14ac:dyDescent="0.3">
      <c r="A32" s="13"/>
      <c r="B32" s="12"/>
      <c r="C32" s="11"/>
      <c r="D32" s="11"/>
      <c r="E32" s="11"/>
      <c r="F32" s="10"/>
      <c r="G32" s="9"/>
      <c r="H32" s="7"/>
      <c r="I32" s="7"/>
      <c r="J32" s="7"/>
      <c r="K32" s="8"/>
      <c r="L32" s="7"/>
      <c r="M32" s="6">
        <f t="shared" si="1"/>
        <v>0</v>
      </c>
    </row>
    <row r="33" spans="1:13" ht="24.95" customHeight="1" thickTop="1" thickBot="1" x14ac:dyDescent="0.3">
      <c r="A33" s="59" t="s">
        <v>24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1"/>
      <c r="M33" s="5">
        <f>SUM(M19:M32)</f>
        <v>0</v>
      </c>
    </row>
    <row r="34" spans="1:13" ht="24.95" customHeight="1" thickTop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</row>
    <row r="35" spans="1:13" ht="30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66" t="s">
        <v>32</v>
      </c>
      <c r="B36" s="66"/>
      <c r="C36" s="66" t="s">
        <v>31</v>
      </c>
      <c r="D36" s="66"/>
      <c r="E36" s="66"/>
      <c r="F36" s="35"/>
      <c r="G36" s="35"/>
      <c r="H36" s="36" t="s">
        <v>25</v>
      </c>
      <c r="I36" s="66" t="s">
        <v>33</v>
      </c>
      <c r="J36" s="66"/>
      <c r="K36" s="66"/>
      <c r="L36" s="66"/>
      <c r="M36" s="2"/>
    </row>
    <row r="37" spans="1:13" x14ac:dyDescent="0.25">
      <c r="A37" s="2"/>
      <c r="B37" s="2" t="s">
        <v>26</v>
      </c>
      <c r="C37" s="65" t="s">
        <v>27</v>
      </c>
      <c r="D37" s="65"/>
      <c r="E37" s="65"/>
      <c r="F37" s="32"/>
      <c r="G37" s="32"/>
      <c r="H37" s="65" t="s">
        <v>28</v>
      </c>
      <c r="I37" s="65"/>
      <c r="J37" s="65"/>
      <c r="K37" s="65"/>
      <c r="L37" s="65"/>
      <c r="M37" s="65"/>
    </row>
    <row r="38" spans="1:13" x14ac:dyDescent="0.25">
      <c r="A38" s="2"/>
      <c r="B38" s="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25">
      <c r="A39" s="2"/>
      <c r="B39" s="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58" t="s">
        <v>29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view="pageLayout" topLeftCell="A24" zoomScale="80" zoomScaleNormal="72" zoomScalePageLayoutView="80" workbookViewId="0">
      <selection activeCell="I34" activeCellId="2" sqref="A34:B34 C34:E34 I34:L34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10" spans="1:12" ht="21" thickBot="1" x14ac:dyDescent="0.35">
      <c r="A10" s="30" t="s">
        <v>2</v>
      </c>
      <c r="B10" s="30"/>
      <c r="C10" s="30"/>
      <c r="D10" s="30"/>
      <c r="E10" s="30"/>
      <c r="F10" s="30"/>
      <c r="G10" s="86"/>
      <c r="H10" s="86"/>
      <c r="I10" s="86"/>
      <c r="J10" s="75" t="s">
        <v>34</v>
      </c>
      <c r="K10" s="75"/>
      <c r="L10" s="75"/>
    </row>
    <row r="11" spans="1:12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76" t="s">
        <v>3</v>
      </c>
      <c r="K11" s="76"/>
      <c r="L11" s="76"/>
    </row>
    <row r="12" spans="1:12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1" thickBot="1" x14ac:dyDescent="0.35">
      <c r="A13" s="30" t="s">
        <v>4</v>
      </c>
      <c r="B13" s="30"/>
      <c r="C13" s="77" t="s">
        <v>5</v>
      </c>
      <c r="D13" s="77"/>
      <c r="E13" s="77"/>
      <c r="F13" s="77"/>
      <c r="G13" s="77"/>
      <c r="H13" s="77"/>
      <c r="I13" s="77"/>
      <c r="J13" s="77"/>
      <c r="K13" s="77"/>
      <c r="L13" s="77"/>
    </row>
    <row r="14" spans="1:12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8"/>
      <c r="L14" s="27" t="s">
        <v>30</v>
      </c>
    </row>
    <row r="15" spans="1:12" ht="25.5" customHeight="1" thickTop="1" x14ac:dyDescent="0.25">
      <c r="A15" s="72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62" t="s">
        <v>14</v>
      </c>
      <c r="I15" s="63"/>
      <c r="J15" s="63"/>
      <c r="K15" s="63"/>
      <c r="L15" s="64"/>
    </row>
    <row r="16" spans="1:12" ht="25.5" customHeight="1" x14ac:dyDescent="0.25">
      <c r="A16" s="73"/>
      <c r="B16" s="68"/>
      <c r="C16" s="68"/>
      <c r="D16" s="68"/>
      <c r="E16" s="68"/>
      <c r="F16" s="68"/>
      <c r="G16" s="68"/>
      <c r="H16" s="81" t="s">
        <v>15</v>
      </c>
      <c r="I16" s="82"/>
      <c r="J16" s="82"/>
      <c r="K16" s="82"/>
      <c r="L16" s="83"/>
    </row>
    <row r="17" spans="1:12" ht="24" customHeight="1" x14ac:dyDescent="0.25">
      <c r="A17" s="73"/>
      <c r="B17" s="68"/>
      <c r="C17" s="68"/>
      <c r="D17" s="68"/>
      <c r="E17" s="68"/>
      <c r="F17" s="68"/>
      <c r="G17" s="68"/>
      <c r="H17" s="78" t="s">
        <v>16</v>
      </c>
      <c r="I17" s="79"/>
      <c r="J17" s="68" t="s">
        <v>18</v>
      </c>
      <c r="K17" s="68" t="s">
        <v>19</v>
      </c>
      <c r="L17" s="84" t="s">
        <v>20</v>
      </c>
    </row>
    <row r="18" spans="1:12" ht="61.5" customHeight="1" thickBot="1" x14ac:dyDescent="0.3">
      <c r="A18" s="74"/>
      <c r="B18" s="69"/>
      <c r="C18" s="69"/>
      <c r="D18" s="69"/>
      <c r="E18" s="69"/>
      <c r="F18" s="69"/>
      <c r="G18" s="69"/>
      <c r="H18" s="26" t="s">
        <v>21</v>
      </c>
      <c r="I18" s="34" t="s">
        <v>22</v>
      </c>
      <c r="J18" s="69"/>
      <c r="K18" s="69"/>
      <c r="L18" s="85"/>
    </row>
    <row r="19" spans="1:12" ht="15.75" thickTop="1" x14ac:dyDescent="0.25">
      <c r="A19" s="25"/>
      <c r="B19" s="53" t="s">
        <v>23</v>
      </c>
      <c r="C19" s="54" t="s">
        <v>23</v>
      </c>
      <c r="D19" s="54" t="s">
        <v>23</v>
      </c>
      <c r="E19" s="55" t="s">
        <v>23</v>
      </c>
      <c r="F19" s="38">
        <v>0</v>
      </c>
      <c r="G19" s="39">
        <v>9</v>
      </c>
      <c r="H19" s="56">
        <v>0</v>
      </c>
      <c r="I19" s="38">
        <v>0</v>
      </c>
      <c r="J19" s="39">
        <v>0</v>
      </c>
      <c r="K19" s="38">
        <v>0</v>
      </c>
      <c r="L19" s="57">
        <v>0</v>
      </c>
    </row>
    <row r="20" spans="1:12" ht="24.95" customHeight="1" x14ac:dyDescent="0.25">
      <c r="A20" s="18"/>
      <c r="B20" s="17"/>
      <c r="C20" s="17"/>
      <c r="D20" s="17"/>
      <c r="E20" s="17"/>
      <c r="F20" s="10"/>
      <c r="G20" s="9"/>
      <c r="H20" s="23"/>
      <c r="I20" s="22"/>
      <c r="J20" s="9"/>
      <c r="K20" s="22"/>
      <c r="L20" s="14">
        <f t="shared" ref="L20:L30" si="0">H20+I20+K20</f>
        <v>0</v>
      </c>
    </row>
    <row r="21" spans="1:12" ht="24.95" customHeight="1" x14ac:dyDescent="0.25">
      <c r="A21" s="18"/>
      <c r="B21" s="17"/>
      <c r="C21" s="17"/>
      <c r="D21" s="17"/>
      <c r="E21" s="17"/>
      <c r="F21" s="10"/>
      <c r="G21" s="9"/>
      <c r="H21" s="21"/>
      <c r="I21" s="21"/>
      <c r="J21" s="20"/>
      <c r="K21" s="21"/>
      <c r="L21" s="14">
        <f t="shared" si="0"/>
        <v>0</v>
      </c>
    </row>
    <row r="22" spans="1:12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0"/>
      <c r="K22" s="21"/>
      <c r="L22" s="14">
        <f t="shared" si="0"/>
        <v>0</v>
      </c>
    </row>
    <row r="23" spans="1:12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0"/>
      <c r="K23" s="21"/>
      <c r="L23" s="14">
        <f t="shared" si="0"/>
        <v>0</v>
      </c>
    </row>
    <row r="24" spans="1:12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0"/>
      <c r="K24" s="21"/>
      <c r="L24" s="14">
        <f t="shared" si="0"/>
        <v>0</v>
      </c>
    </row>
    <row r="25" spans="1:12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0"/>
      <c r="K25" s="21"/>
      <c r="L25" s="14">
        <f t="shared" si="0"/>
        <v>0</v>
      </c>
    </row>
    <row r="26" spans="1:12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20"/>
      <c r="K26" s="19"/>
      <c r="L26" s="14">
        <f t="shared" si="0"/>
        <v>0</v>
      </c>
    </row>
    <row r="27" spans="1:12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20"/>
      <c r="K27" s="19"/>
      <c r="L27" s="14">
        <f t="shared" si="0"/>
        <v>0</v>
      </c>
    </row>
    <row r="28" spans="1:12" ht="24.95" customHeight="1" x14ac:dyDescent="0.25">
      <c r="A28" s="18"/>
      <c r="B28" s="17"/>
      <c r="C28" s="17"/>
      <c r="D28" s="17"/>
      <c r="E28" s="17"/>
      <c r="F28" s="10"/>
      <c r="G28" s="9"/>
      <c r="H28" s="15"/>
      <c r="I28" s="15"/>
      <c r="J28" s="16"/>
      <c r="K28" s="15"/>
      <c r="L28" s="14">
        <f t="shared" si="0"/>
        <v>0</v>
      </c>
    </row>
    <row r="29" spans="1:12" ht="24.95" customHeight="1" x14ac:dyDescent="0.25">
      <c r="A29" s="13"/>
      <c r="B29" s="17"/>
      <c r="C29" s="17"/>
      <c r="D29" s="17"/>
      <c r="E29" s="17"/>
      <c r="F29" s="10"/>
      <c r="G29" s="9"/>
      <c r="H29" s="15"/>
      <c r="I29" s="15"/>
      <c r="J29" s="16"/>
      <c r="K29" s="15"/>
      <c r="L29" s="14">
        <f t="shared" si="0"/>
        <v>0</v>
      </c>
    </row>
    <row r="30" spans="1:12" ht="24.95" customHeight="1" thickBot="1" x14ac:dyDescent="0.3">
      <c r="A30" s="13"/>
      <c r="B30" s="12"/>
      <c r="C30" s="11"/>
      <c r="D30" s="11"/>
      <c r="E30" s="11"/>
      <c r="F30" s="10"/>
      <c r="G30" s="9"/>
      <c r="H30" s="7"/>
      <c r="I30" s="7"/>
      <c r="J30" s="8"/>
      <c r="K30" s="7"/>
      <c r="L30" s="6">
        <f t="shared" si="0"/>
        <v>0</v>
      </c>
    </row>
    <row r="31" spans="1:12" ht="24.95" customHeight="1" thickTop="1" thickBot="1" x14ac:dyDescent="0.3">
      <c r="A31" s="59" t="s">
        <v>24</v>
      </c>
      <c r="B31" s="60"/>
      <c r="C31" s="60"/>
      <c r="D31" s="60"/>
      <c r="E31" s="60"/>
      <c r="F31" s="60"/>
      <c r="G31" s="60"/>
      <c r="H31" s="60"/>
      <c r="I31" s="60"/>
      <c r="J31" s="60"/>
      <c r="K31" s="61"/>
      <c r="L31" s="5">
        <f>SUM(L19:L30)</f>
        <v>0</v>
      </c>
    </row>
    <row r="32" spans="1:12" ht="24.95" customHeight="1" thickTop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</row>
    <row r="33" spans="1:12" ht="30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30" customHeight="1" x14ac:dyDescent="0.25">
      <c r="A34" s="66" t="s">
        <v>32</v>
      </c>
      <c r="B34" s="66"/>
      <c r="C34" s="66" t="s">
        <v>31</v>
      </c>
      <c r="D34" s="66"/>
      <c r="E34" s="66"/>
      <c r="F34" s="35"/>
      <c r="G34" s="35"/>
      <c r="H34" s="36" t="s">
        <v>25</v>
      </c>
      <c r="I34" s="66" t="s">
        <v>33</v>
      </c>
      <c r="J34" s="66"/>
      <c r="K34" s="66"/>
      <c r="L34" s="66"/>
    </row>
    <row r="35" spans="1:12" x14ac:dyDescent="0.25">
      <c r="A35" s="2"/>
      <c r="B35" s="2" t="s">
        <v>26</v>
      </c>
      <c r="C35" s="65" t="s">
        <v>27</v>
      </c>
      <c r="D35" s="65"/>
      <c r="E35" s="65"/>
      <c r="F35" s="32"/>
      <c r="G35" s="32"/>
      <c r="H35" s="65" t="s">
        <v>28</v>
      </c>
      <c r="I35" s="65"/>
      <c r="J35" s="65"/>
      <c r="K35" s="65"/>
      <c r="L35" s="65"/>
    </row>
    <row r="36" spans="1:12" x14ac:dyDescent="0.25">
      <c r="A36" s="2"/>
      <c r="B36" s="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5">
      <c r="A37" s="2"/>
      <c r="B37" s="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58" t="s">
        <v>29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</row>
    <row r="41" spans="1:12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</sheetData>
  <mergeCells count="26"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3162-6DB9-45D5-839F-4B4519B38152}">
  <dimension ref="A1:N19"/>
  <sheetViews>
    <sheetView workbookViewId="0">
      <selection activeCell="L4" sqref="L4"/>
    </sheetView>
  </sheetViews>
  <sheetFormatPr baseColWidth="10" defaultRowHeight="15" x14ac:dyDescent="0.25"/>
  <sheetData>
    <row r="1" spans="1:12" x14ac:dyDescent="0.25">
      <c r="A1" s="52">
        <v>1809</v>
      </c>
    </row>
    <row r="2" spans="1:12" x14ac:dyDescent="0.25">
      <c r="A2" s="52">
        <v>1790</v>
      </c>
      <c r="F2">
        <v>648.25</v>
      </c>
      <c r="H2" s="52">
        <v>1809</v>
      </c>
      <c r="L2">
        <v>271</v>
      </c>
    </row>
    <row r="3" spans="1:12" x14ac:dyDescent="0.25">
      <c r="A3" s="52">
        <v>648.25</v>
      </c>
      <c r="C3" s="52">
        <v>151</v>
      </c>
      <c r="H3" s="52">
        <v>1790</v>
      </c>
      <c r="L3">
        <v>1770</v>
      </c>
    </row>
    <row r="4" spans="1:12" x14ac:dyDescent="0.25">
      <c r="A4" s="52">
        <v>560</v>
      </c>
      <c r="C4" s="52">
        <v>630</v>
      </c>
      <c r="H4" s="52"/>
      <c r="L4">
        <v>1809</v>
      </c>
    </row>
    <row r="5" spans="1:12" x14ac:dyDescent="0.25">
      <c r="A5" s="52">
        <v>2752</v>
      </c>
      <c r="C5" s="52">
        <v>133</v>
      </c>
      <c r="H5" s="52">
        <v>560</v>
      </c>
      <c r="L5">
        <v>1790</v>
      </c>
    </row>
    <row r="6" spans="1:12" x14ac:dyDescent="0.25">
      <c r="A6" s="52">
        <v>1468</v>
      </c>
      <c r="C6" s="52">
        <v>1840</v>
      </c>
      <c r="H6" s="52">
        <v>2752</v>
      </c>
      <c r="L6">
        <v>620</v>
      </c>
    </row>
    <row r="7" spans="1:12" x14ac:dyDescent="0.25">
      <c r="A7" s="52">
        <v>620</v>
      </c>
      <c r="C7" s="52">
        <v>343</v>
      </c>
      <c r="H7" s="52">
        <v>1468</v>
      </c>
      <c r="L7">
        <v>1468</v>
      </c>
    </row>
    <row r="8" spans="1:12" x14ac:dyDescent="0.25">
      <c r="A8" s="52">
        <v>895</v>
      </c>
      <c r="C8" s="52">
        <v>574</v>
      </c>
      <c r="H8" s="52">
        <v>620</v>
      </c>
      <c r="L8">
        <v>895</v>
      </c>
    </row>
    <row r="9" spans="1:12" x14ac:dyDescent="0.25">
      <c r="A9" s="52">
        <v>1770</v>
      </c>
      <c r="C9">
        <f>SUM(C3:C8)</f>
        <v>3671</v>
      </c>
      <c r="H9" s="52">
        <v>895</v>
      </c>
      <c r="L9">
        <v>2752</v>
      </c>
    </row>
    <row r="10" spans="1:12" x14ac:dyDescent="0.25">
      <c r="A10" s="52">
        <v>271</v>
      </c>
      <c r="H10" s="52">
        <v>1770</v>
      </c>
      <c r="L10">
        <v>1050</v>
      </c>
    </row>
    <row r="11" spans="1:12" x14ac:dyDescent="0.25">
      <c r="A11">
        <f>SUM(A1:A10)</f>
        <v>12583.25</v>
      </c>
      <c r="B11">
        <v>15495.25</v>
      </c>
      <c r="C11">
        <f>B11-A11</f>
        <v>2912</v>
      </c>
      <c r="D11">
        <f>C9-C11</f>
        <v>759</v>
      </c>
      <c r="F11">
        <v>2615.25</v>
      </c>
      <c r="H11" s="52">
        <v>271</v>
      </c>
      <c r="L11">
        <v>560</v>
      </c>
    </row>
    <row r="12" spans="1:12" x14ac:dyDescent="0.25">
      <c r="H12">
        <f>SUM(H2:H11)</f>
        <v>11935</v>
      </c>
      <c r="I12">
        <v>12880</v>
      </c>
      <c r="J12">
        <f>H12-I12</f>
        <v>-945</v>
      </c>
      <c r="L12">
        <v>648.25</v>
      </c>
    </row>
    <row r="13" spans="1:12" x14ac:dyDescent="0.25">
      <c r="L13">
        <v>133</v>
      </c>
    </row>
    <row r="14" spans="1:12" x14ac:dyDescent="0.25">
      <c r="F14">
        <f>F11-F2</f>
        <v>1967</v>
      </c>
      <c r="L14">
        <v>1840</v>
      </c>
    </row>
    <row r="15" spans="1:12" x14ac:dyDescent="0.25">
      <c r="F15">
        <v>1790</v>
      </c>
      <c r="L15">
        <v>630</v>
      </c>
    </row>
    <row r="16" spans="1:12" x14ac:dyDescent="0.25">
      <c r="F16">
        <f>F14-F15</f>
        <v>177</v>
      </c>
      <c r="L16">
        <v>574</v>
      </c>
    </row>
    <row r="17" spans="12:14" x14ac:dyDescent="0.25">
      <c r="L17">
        <v>343</v>
      </c>
    </row>
    <row r="18" spans="12:14" x14ac:dyDescent="0.25">
      <c r="L18">
        <v>151</v>
      </c>
    </row>
    <row r="19" spans="12:14" x14ac:dyDescent="0.25">
      <c r="L19">
        <f>SUM(L2:L18)</f>
        <v>17304.25</v>
      </c>
      <c r="M19">
        <v>15495.25</v>
      </c>
      <c r="N19">
        <f>L19-M19</f>
        <v>1809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F2FA1E-96FD-4567-932E-8FC3346CF371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6F6C356-13D5-46D4-9394-2AAC9565F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ENERO CON ANTICIPO 2025</vt:lpstr>
      <vt:lpstr>ENERO SIN ANTICIPO 2024</vt:lpstr>
      <vt:lpstr>Hoja1</vt:lpstr>
      <vt:lpstr>'ENERO CON ANTICIPO 2025'!Área_de_impresión</vt:lpstr>
      <vt:lpstr>'ENERO SIN ANTICIPO 2024'!Área_de_impresión</vt:lpstr>
      <vt:lpstr>'ENERO CON ANTICIPO 2025'!Títulos_a_imprimir</vt:lpstr>
      <vt:lpstr>'ENERO SIN ANTICIPO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2025-02-03T20:14:11Z</cp:lastPrinted>
  <dcterms:created xsi:type="dcterms:W3CDTF">2021-03-08T18:18:49Z</dcterms:created>
  <dcterms:modified xsi:type="dcterms:W3CDTF">2025-02-03T20:14:17Z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