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eytuno\Desktop\ACCESO INFORMACION VIATICOS 2025\OCTUBRE 2025\"/>
    </mc:Choice>
  </mc:AlternateContent>
  <xr:revisionPtr revIDLastSave="0" documentId="13_ncr:1_{17DCD225-7CD0-4752-A36E-42C2EABCB786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Hoja 1" sheetId="1" r:id="rId1"/>
  </sheets>
  <definedNames>
    <definedName name="_xlnm._FilterDatabase" localSheetId="0" hidden="1">'Hoja 1'!$A$15:$K$29</definedName>
    <definedName name="_xlnm.Print_Titles" localSheetId="0">'Hoja 1'!$1:$18</definedName>
  </definedNames>
  <calcPr calcId="191029"/>
</workbook>
</file>

<file path=xl/calcChain.xml><?xml version="1.0" encoding="utf-8"?>
<calcChain xmlns="http://schemas.openxmlformats.org/spreadsheetml/2006/main">
  <c r="K28" i="1" l="1"/>
  <c r="K27" i="1"/>
  <c r="K26" i="1" l="1"/>
  <c r="K25" i="1"/>
  <c r="K24" i="1"/>
  <c r="K29" i="1" l="1"/>
  <c r="K23" i="1"/>
  <c r="K22" i="1"/>
  <c r="K21" i="1"/>
  <c r="K19" i="1"/>
</calcChain>
</file>

<file path=xl/sharedStrings.xml><?xml version="1.0" encoding="utf-8"?>
<sst xmlns="http://schemas.openxmlformats.org/spreadsheetml/2006/main" count="68" uniqueCount="60">
  <si>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</si>
  <si>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</si>
  <si>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</si>
  <si>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</si>
  <si>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</si>
  <si>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</si>
  <si>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</si>
  <si>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</si>
  <si>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 xml:space="preserve">NOMBRE DE LA DEPENDENCIA: </t>
  </si>
  <si>
    <t>Mes y año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</si>
  <si>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</si>
  <si>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</si>
  <si>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</si>
  <si>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LOGROS ALCANZADOS</t>
  </si>
  <si>
    <t>CUOTA DIARIA ESTABLECIDA</t>
  </si>
  <si>
    <t>LIQUIDACIÓN</t>
  </si>
  <si>
    <t>DÍAS COMPROBADOS</t>
  </si>
  <si>
    <t>DIAS AUTORIZADOS SEGÚN REQUERIMIENTO DE TRASLADO</t>
  </si>
  <si>
    <t>RECONOCIMIENTO DE GASTOS COMPROBADOS EN INTEGRACIÓN FIN-FOR-33 Q.</t>
  </si>
  <si>
    <t>OBJETIVO DEL TRASLADO</t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</si>
  <si>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</si>
  <si>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Vo. Bo.</t>
  </si>
  <si>
    <t>DIRECCIÓN DE SERVICIOS ADMINISTRATIVOS</t>
  </si>
  <si>
    <t>JOSEFA ELIZABETH LOPEZ ACEYTUNO</t>
  </si>
  <si>
    <t>Nombre, firma y sello de quien revisa</t>
  </si>
  <si>
    <t xml:space="preserve">                         JORGE ANTONIO GABRIEL AYALA</t>
  </si>
  <si>
    <t>MIRIAM SUCELY LOPEZ CASTILLO</t>
  </si>
  <si>
    <t>SACATEPEQUEZ</t>
  </si>
  <si>
    <t>WILLIAM MARINO ALAY GARCIA</t>
  </si>
  <si>
    <t>ALTA VERAPAZ</t>
  </si>
  <si>
    <t>OCTUBRE / 2025</t>
  </si>
  <si>
    <t>ERVIN ANTONIO RIVAS RUIZ</t>
  </si>
  <si>
    <t>PRESTAR SERVICIOS EN EL ACOMPAÑAMIENTO Y TRASLADO DE LA SEÑORA MINISTRA DE EDUCACION</t>
  </si>
  <si>
    <t>SE BRINDO SERVICIO EN EL ACOMPAÑAMIENTO Y TRASLADO A LA SEÑORA MINISTRA DE EDUCACION, SIN NINGUN INCONVENIENTE</t>
  </si>
  <si>
    <t>EDGAR ROLANDO DE LEON FLORES</t>
  </si>
  <si>
    <t>SOLOLA</t>
  </si>
  <si>
    <t>PARTICIPAR EN REUNION CON EL OBJETIVO DE COORDINAR TRABAJO CON EL NUEVO DIRECTOR DEPARTAMENTAL</t>
  </si>
  <si>
    <t>SE ASIGNARON NUEVAS TAREAS Y PLANES DE TRABAJO  PARA LA DIRECCION DEPARTAMENTAL</t>
  </si>
  <si>
    <t>ROSANGELA MARIA MERIDA</t>
  </si>
  <si>
    <t>BRINDAR ACOMPAÑAMIENTO TECNICO PARA LA RESOLUCION DE UN CONFLICTO CON LA RED NACIONAL DE EDUCACION</t>
  </si>
  <si>
    <t>SE REALIZARON DOS REUNIONES CON PERSONAL TECNICO Y ADMINISTRATIVO DE LA DIRECCION DEPARTAMENTAL Y REPRESENTANTES DE LA RED NACIONAL DE EDUCACION</t>
  </si>
  <si>
    <t>RETALHULEU</t>
  </si>
  <si>
    <t>PRESTAR SERVICIOS EN EL TRASLADO DE PERSONAL DE LA DIRECCION DE CONTRATACIONES Y ADQUISICIONES</t>
  </si>
  <si>
    <t>SE BRINDO SERVICIO EN EL  TRASLADO DEL PERSONAL DE LA DIRECCION DE CONTRATACIONES, SIN NINGUN INCONVENIENTE</t>
  </si>
  <si>
    <t>PRESTAR SERVICIOS EN EL TRASLADO DEL PERSONAL DE DIGECOR</t>
  </si>
  <si>
    <t>SE BRINDO SERVICIO EN EL  TRASLADO DEL PERSONAL DE DIGECOR, SIN NINGUN INCONVENIENTE</t>
  </si>
  <si>
    <t>SERGIO ANIBAL COY CHEN</t>
  </si>
  <si>
    <t>CHIQUIMULA</t>
  </si>
  <si>
    <t xml:space="preserve">PRESTAR SERVICIOS DE  TRASLADO DEL PERSONAL DEL VICEDESPACHO BILINGÜE </t>
  </si>
  <si>
    <t>SE BRINDRO SERVICIO EN EL TRASLADO DEL PERSONAL DEL VICEDESPACHO BILINGÜE, SIN NINGUN INCONVENIENTE</t>
  </si>
  <si>
    <t>PARTICIPAR EN EL TALLER DE CORRECCION DE PREGUNTAS ABIERTAS ERCE 2025</t>
  </si>
  <si>
    <t>SE PARTICIPO EN EL TALLER DE CORRECCION DE PREGUNTAS ABIERTAS ERCE 2025, DONDE SE REALIZARON REUNIONES ESPECIFICAS</t>
  </si>
  <si>
    <t>ZACAPA</t>
  </si>
  <si>
    <t>PRESTAR SERVCIOS DE TRASLADO DE PERSONAL DE LA DIRECCION DE COMUNICACIÓN SOCIAL</t>
  </si>
  <si>
    <t>SE BRINDO SERVICIO EN EL TRASLADO DE PERSONAL DE LA DIRECCION DE COMUNICACIÓN SOCIAL, SIN NINGUN INCONVENIENTE</t>
  </si>
  <si>
    <t>PARTICIPAR EN LA PRESENTACION DE LAS NUEVAS AUTORIDADES ANCESTRALES, SEGUIMIENTO Y MONITOREO DEL PLAN DE LAS ACCIONES DE LA SENTENCIA</t>
  </si>
  <si>
    <t>SE PARTICIPO EN LA REUNION PARA EL SEGUIMIENTO DE TRABAJO Y EVALUACION DE LO REALIZADO EN LA SENTENCIA DE LA ANTIGUA CATARINA IXTAHUACAN.</t>
  </si>
  <si>
    <t>IXKIK' MARIA ANGELICA RUCAL YOL</t>
  </si>
  <si>
    <t>PARTICIPAR EN LA FERIA LIBRO AL VIENTO ORIENTE Y ACTO PROTOCOLARIO DE LA PRIMERA PIEDRA</t>
  </si>
  <si>
    <t>SE PARTICIPO EN EL ACTO PROTOCOLARIO PARA LA PUESTA DE LA PRIMERA PIEDRA REPRESENTANDO AL MINEDUC.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</si>
</sst>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44" fontId="14" fillId="2" borderId="14" xfId="1" quotePrefix="1" applyFont="1" applyFill="1" applyBorder="1" applyAlignment="1">
      <alignment horizontal="center" vertical="top"/>
    </xf>
    <xf numFmtId="44" fontId="5" fillId="2" borderId="16" xfId="1" applyFont="1" applyFill="1" applyBorder="1" applyAlignment="1">
      <alignment horizontal="right" vertical="top"/>
    </xf>
    <xf numFmtId="44" fontId="6" fillId="2" borderId="19" xfId="1" quotePrefix="1" applyFont="1" applyFill="1" applyBorder="1" applyAlignment="1">
      <alignment horizontal="center" vertical="top"/>
    </xf>
    <xf numFmtId="0" fontId="6" fillId="2" borderId="19" xfId="0" quotePrefix="1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top"/>
    </xf>
    <xf numFmtId="0" fontId="6" fillId="2" borderId="19" xfId="0" quotePrefix="1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1" fillId="2" borderId="1" xfId="0" applyFont="1" applyFill="1" applyBorder="1" applyAlignment="1">
      <alignment horizontal="right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 vertical="top"/>
    </xf>
    <xf numFmtId="0" fontId="6" fillId="2" borderId="20" xfId="0" quotePrefix="1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center" vertical="top" wrapText="1"/>
    </xf>
    <xf numFmtId="44" fontId="6" fillId="2" borderId="20" xfId="1" quotePrefix="1" applyFont="1" applyFill="1" applyBorder="1" applyAlignment="1">
      <alignment horizontal="center" vertical="top"/>
    </xf>
    <xf numFmtId="0" fontId="6" fillId="2" borderId="20" xfId="0" quotePrefix="1" applyFont="1" applyFill="1" applyBorder="1" applyAlignment="1">
      <alignment horizontal="center" vertical="top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520700</xdr:colOff>
      <xdr:row>0</xdr:row>
      <xdr:rowOff>101600</xdr:rowOff>
    </xdr:from>
    <xdr:to>
      <xdr:col>4</xdr:col>
      <xdr:colOff>1381125</xdr:colOff>
      <xdr:row>5</xdr:row>
      <xdr:rowOff>6350</xdr:rowOff>
    </xdr:to>
    <xdr:pic>
      <xdr:nvPicPr>
        <xdr:cNvPr id="1491" name="2 Imagen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5575" y="101600"/>
          <a:ext cx="8604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1"/>
  <sheetViews>
    <sheetView tabSelected="1" topLeftCell="A25" zoomScale="87" zoomScaleNormal="87" zoomScalePageLayoutView="70" workbookViewId="0">
      <selection activeCell="C32" sqref="C32"/>
    </sheetView>
  </sheetViews>
  <sheetFormatPr baseColWidth="10" defaultRowHeight="15" x14ac:dyDescent="0.25"/>
  <cols>
    <col min="1" max="1" width="5.7109375" style="1" customWidth="1"/>
    <col min="2" max="2" width="43.140625" style="1" customWidth="1"/>
    <col min="3" max="3" width="21.28515625" style="1" customWidth="1"/>
    <col min="4" max="4" width="40.42578125" style="1" customWidth="1"/>
    <col min="5" max="5" width="41.140625" style="1" customWidth="1"/>
    <col min="6" max="6" width="17.5703125" style="1" customWidth="1"/>
    <col min="7" max="7" width="19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16384" width="11.42578125" style="1"/>
  </cols>
  <sheetData>
    <row r="6" spans="1:11" x14ac:dyDescent="0.25">
      <c r="A6" s="18" t="s">
        <v>4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15.75" customHeight="1" x14ac:dyDescent="0.25">
      <c r="A7" s="18" t="s">
        <v>0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5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10" spans="1:11" ht="21" thickBot="1" x14ac:dyDescent="0.35">
      <c r="A10" s="4" t="s">
        <v>20</v>
      </c>
      <c r="B10" s="4"/>
      <c r="C10" s="4"/>
      <c r="D10" s="4"/>
      <c r="E10" s="4"/>
      <c r="F10" s="4"/>
      <c r="G10" s="4"/>
      <c r="H10" s="4"/>
      <c r="I10" s="23" t="s">
        <v>30</v>
      </c>
      <c r="J10" s="23"/>
      <c r="K10" s="23"/>
    </row>
    <row r="11" spans="1:11" ht="14.25" customHeight="1" x14ac:dyDescent="0.3">
      <c r="A11" s="4"/>
      <c r="B11" s="4"/>
      <c r="C11" s="4"/>
      <c r="D11" s="4"/>
      <c r="E11" s="4"/>
      <c r="F11" s="4"/>
      <c r="G11" s="4"/>
      <c r="H11" s="4"/>
      <c r="I11" s="24" t="s">
        <v>9</v>
      </c>
      <c r="J11" s="24"/>
      <c r="K11" s="24"/>
    </row>
    <row r="12" spans="1:11" ht="9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21" thickBot="1" x14ac:dyDescent="0.35">
      <c r="A13" s="4" t="s">
        <v>8</v>
      </c>
      <c r="B13" s="4"/>
      <c r="C13" s="25" t="s">
        <v>22</v>
      </c>
      <c r="D13" s="25"/>
      <c r="E13" s="25"/>
      <c r="F13" s="25"/>
      <c r="G13" s="25"/>
      <c r="H13" s="25"/>
      <c r="I13" s="25"/>
      <c r="J13" s="25"/>
      <c r="K13" s="25"/>
    </row>
    <row r="14" spans="1:11" ht="15" customHeight="1" thickBot="1" x14ac:dyDescent="0.35">
      <c r="A14" s="5"/>
      <c r="B14" s="5"/>
      <c r="C14" s="5"/>
      <c r="D14" s="5"/>
      <c r="E14" s="5"/>
      <c r="F14" s="5"/>
      <c r="G14" s="5"/>
      <c r="H14" s="5"/>
      <c r="I14" s="5"/>
      <c r="J14" s="31"/>
      <c r="K14" s="31"/>
    </row>
    <row r="15" spans="1:11" ht="25.5" customHeight="1" thickTop="1" x14ac:dyDescent="0.25">
      <c r="A15" s="19" t="s">
        <v>2</v>
      </c>
      <c r="B15" s="21" t="s">
        <v>1</v>
      </c>
      <c r="C15" s="21" t="s">
        <v>12</v>
      </c>
      <c r="D15" s="21" t="s">
        <v>19</v>
      </c>
      <c r="E15" s="21" t="s">
        <v>13</v>
      </c>
      <c r="F15" s="21" t="s">
        <v>14</v>
      </c>
      <c r="G15" s="21" t="s">
        <v>17</v>
      </c>
      <c r="H15" s="34" t="s">
        <v>6</v>
      </c>
      <c r="I15" s="34"/>
      <c r="J15" s="34"/>
      <c r="K15" s="35"/>
    </row>
    <row r="16" spans="1:11" ht="25.5" customHeight="1" x14ac:dyDescent="0.25">
      <c r="A16" s="20"/>
      <c r="B16" s="22"/>
      <c r="C16" s="22"/>
      <c r="D16" s="22"/>
      <c r="E16" s="22"/>
      <c r="F16" s="22"/>
      <c r="G16" s="22"/>
      <c r="H16" s="26" t="s">
        <v>15</v>
      </c>
      <c r="I16" s="26"/>
      <c r="J16" s="26"/>
      <c r="K16" s="27"/>
    </row>
    <row r="17" spans="1:11" ht="24" customHeight="1" x14ac:dyDescent="0.25">
      <c r="A17" s="20"/>
      <c r="B17" s="22"/>
      <c r="C17" s="22"/>
      <c r="D17" s="22"/>
      <c r="E17" s="22"/>
      <c r="F17" s="22"/>
      <c r="G17" s="22"/>
      <c r="H17" s="29" t="s">
        <v>11</v>
      </c>
      <c r="I17" s="22" t="s">
        <v>16</v>
      </c>
      <c r="J17" s="22" t="s">
        <v>18</v>
      </c>
      <c r="K17" s="28" t="s">
        <v>3</v>
      </c>
    </row>
    <row r="18" spans="1:11" ht="54" customHeight="1" x14ac:dyDescent="0.25">
      <c r="A18" s="20"/>
      <c r="B18" s="22"/>
      <c r="C18" s="22"/>
      <c r="D18" s="22"/>
      <c r="E18" s="22"/>
      <c r="F18" s="22"/>
      <c r="G18" s="22"/>
      <c r="H18" s="22"/>
      <c r="I18" s="22"/>
      <c r="J18" s="22"/>
      <c r="K18" s="28"/>
    </row>
    <row r="19" spans="1:11" ht="76.5" customHeight="1" x14ac:dyDescent="0.25">
      <c r="A19" s="14">
        <v>1</v>
      </c>
      <c r="B19" s="15" t="s">
        <v>31</v>
      </c>
      <c r="C19" s="16" t="s">
        <v>27</v>
      </c>
      <c r="D19" s="17" t="s">
        <v>32</v>
      </c>
      <c r="E19" s="17" t="s">
        <v>33</v>
      </c>
      <c r="F19" s="12">
        <v>420</v>
      </c>
      <c r="G19" s="13">
        <v>0.5</v>
      </c>
      <c r="H19" s="12">
        <v>110</v>
      </c>
      <c r="I19" s="13">
        <v>0.5</v>
      </c>
      <c r="J19" s="12">
        <v>100</v>
      </c>
      <c r="K19" s="10">
        <f>J19</f>
        <v>100</v>
      </c>
    </row>
    <row r="20" spans="1:11" ht="75.75" customHeight="1" x14ac:dyDescent="0.25">
      <c r="A20" s="14">
        <v>2</v>
      </c>
      <c r="B20" s="15" t="s">
        <v>34</v>
      </c>
      <c r="C20" s="16" t="s">
        <v>35</v>
      </c>
      <c r="D20" s="17" t="s">
        <v>36</v>
      </c>
      <c r="E20" s="17" t="s">
        <v>37</v>
      </c>
      <c r="F20" s="12">
        <v>420</v>
      </c>
      <c r="G20" s="13">
        <v>0.5</v>
      </c>
      <c r="H20" s="12">
        <v>0</v>
      </c>
      <c r="I20" s="13">
        <v>0.5</v>
      </c>
      <c r="J20" s="12">
        <v>210</v>
      </c>
      <c r="K20" s="10">
        <v>210</v>
      </c>
    </row>
    <row r="21" spans="1:11" ht="104.25" customHeight="1" x14ac:dyDescent="0.25">
      <c r="A21" s="14">
        <v>3</v>
      </c>
      <c r="B21" s="15" t="s">
        <v>38</v>
      </c>
      <c r="C21" s="16" t="s">
        <v>35</v>
      </c>
      <c r="D21" s="17" t="s">
        <v>39</v>
      </c>
      <c r="E21" s="17" t="s">
        <v>40</v>
      </c>
      <c r="F21" s="12">
        <v>420</v>
      </c>
      <c r="G21" s="13">
        <v>0.5</v>
      </c>
      <c r="H21" s="12">
        <v>36</v>
      </c>
      <c r="I21" s="13">
        <v>0.5</v>
      </c>
      <c r="J21" s="12">
        <v>174</v>
      </c>
      <c r="K21" s="10">
        <f>J21</f>
        <v>174</v>
      </c>
    </row>
    <row r="22" spans="1:11" ht="81" customHeight="1" x14ac:dyDescent="0.25">
      <c r="A22" s="14">
        <v>4</v>
      </c>
      <c r="B22" s="15" t="s">
        <v>28</v>
      </c>
      <c r="C22" s="16" t="s">
        <v>29</v>
      </c>
      <c r="D22" s="17" t="s">
        <v>42</v>
      </c>
      <c r="E22" s="17" t="s">
        <v>43</v>
      </c>
      <c r="F22" s="12">
        <v>420</v>
      </c>
      <c r="G22" s="13">
        <v>1.5</v>
      </c>
      <c r="H22" s="12">
        <v>0</v>
      </c>
      <c r="I22" s="13">
        <v>1.5</v>
      </c>
      <c r="J22" s="12">
        <v>630</v>
      </c>
      <c r="K22" s="10">
        <f>J22</f>
        <v>630</v>
      </c>
    </row>
    <row r="23" spans="1:11" ht="77.25" customHeight="1" x14ac:dyDescent="0.25">
      <c r="A23" s="14">
        <v>5</v>
      </c>
      <c r="B23" s="15" t="s">
        <v>28</v>
      </c>
      <c r="C23" s="16" t="s">
        <v>41</v>
      </c>
      <c r="D23" s="17" t="s">
        <v>44</v>
      </c>
      <c r="E23" s="17" t="s">
        <v>45</v>
      </c>
      <c r="F23" s="12">
        <v>420</v>
      </c>
      <c r="G23" s="13">
        <v>3</v>
      </c>
      <c r="H23" s="12">
        <v>659</v>
      </c>
      <c r="I23" s="13">
        <v>1.5</v>
      </c>
      <c r="J23" s="12">
        <v>601</v>
      </c>
      <c r="K23" s="10">
        <f>J23</f>
        <v>601</v>
      </c>
    </row>
    <row r="24" spans="1:11" ht="80.25" customHeight="1" x14ac:dyDescent="0.25">
      <c r="A24" s="14">
        <v>6</v>
      </c>
      <c r="B24" s="15" t="s">
        <v>46</v>
      </c>
      <c r="C24" s="16" t="s">
        <v>47</v>
      </c>
      <c r="D24" s="17" t="s">
        <v>48</v>
      </c>
      <c r="E24" s="17" t="s">
        <v>49</v>
      </c>
      <c r="F24" s="12">
        <v>420</v>
      </c>
      <c r="G24" s="13">
        <v>1.5</v>
      </c>
      <c r="H24" s="12">
        <v>210</v>
      </c>
      <c r="I24" s="13">
        <v>1.5</v>
      </c>
      <c r="J24" s="12">
        <v>420</v>
      </c>
      <c r="K24" s="10">
        <f>J24</f>
        <v>420</v>
      </c>
    </row>
    <row r="25" spans="1:11" ht="97.5" customHeight="1" x14ac:dyDescent="0.25">
      <c r="A25" s="14">
        <v>7</v>
      </c>
      <c r="B25" s="15" t="s">
        <v>38</v>
      </c>
      <c r="C25" s="16" t="s">
        <v>27</v>
      </c>
      <c r="D25" s="17" t="s">
        <v>50</v>
      </c>
      <c r="E25" s="17" t="s">
        <v>51</v>
      </c>
      <c r="F25" s="12">
        <v>420</v>
      </c>
      <c r="G25" s="13">
        <v>2.5</v>
      </c>
      <c r="H25" s="12">
        <v>440</v>
      </c>
      <c r="I25" s="13">
        <v>2.5</v>
      </c>
      <c r="J25" s="12">
        <v>610</v>
      </c>
      <c r="K25" s="10">
        <f>J25</f>
        <v>610</v>
      </c>
    </row>
    <row r="26" spans="1:11" ht="90.75" customHeight="1" x14ac:dyDescent="0.25">
      <c r="A26" s="14">
        <v>8</v>
      </c>
      <c r="B26" s="15" t="s">
        <v>28</v>
      </c>
      <c r="C26" s="16" t="s">
        <v>52</v>
      </c>
      <c r="D26" s="17" t="s">
        <v>53</v>
      </c>
      <c r="E26" s="17" t="s">
        <v>54</v>
      </c>
      <c r="F26" s="12">
        <v>420</v>
      </c>
      <c r="G26" s="13">
        <v>1.5</v>
      </c>
      <c r="H26" s="12">
        <v>35</v>
      </c>
      <c r="I26" s="13">
        <v>1.5</v>
      </c>
      <c r="J26" s="12">
        <v>595</v>
      </c>
      <c r="K26" s="10">
        <f>J26</f>
        <v>595</v>
      </c>
    </row>
    <row r="27" spans="1:11" ht="90" customHeight="1" x14ac:dyDescent="0.25">
      <c r="A27" s="14">
        <v>9</v>
      </c>
      <c r="B27" s="39" t="s">
        <v>34</v>
      </c>
      <c r="C27" s="40" t="s">
        <v>35</v>
      </c>
      <c r="D27" s="41" t="s">
        <v>55</v>
      </c>
      <c r="E27" s="41" t="s">
        <v>56</v>
      </c>
      <c r="F27" s="42">
        <v>420</v>
      </c>
      <c r="G27" s="43">
        <v>1.5</v>
      </c>
      <c r="H27" s="42">
        <v>45</v>
      </c>
      <c r="I27" s="43">
        <v>1.5</v>
      </c>
      <c r="J27" s="42">
        <v>585</v>
      </c>
      <c r="K27" s="10">
        <f>J27</f>
        <v>585</v>
      </c>
    </row>
    <row r="28" spans="1:11" ht="77.25" customHeight="1" x14ac:dyDescent="0.25">
      <c r="A28" s="14">
        <v>10</v>
      </c>
      <c r="B28" s="15" t="s">
        <v>57</v>
      </c>
      <c r="C28" s="16" t="s">
        <v>47</v>
      </c>
      <c r="D28" s="17" t="s">
        <v>58</v>
      </c>
      <c r="E28" s="17" t="s">
        <v>59</v>
      </c>
      <c r="F28" s="12">
        <v>420</v>
      </c>
      <c r="G28" s="13">
        <v>1.5</v>
      </c>
      <c r="H28" s="12">
        <v>281</v>
      </c>
      <c r="I28" s="13">
        <v>1.5</v>
      </c>
      <c r="J28" s="12">
        <v>349</v>
      </c>
      <c r="K28" s="10">
        <f>J28</f>
        <v>349</v>
      </c>
    </row>
    <row r="29" spans="1:11" ht="24.95" customHeight="1" thickBot="1" x14ac:dyDescent="0.3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11">
        <f>SUM(K19:K28)</f>
        <v>4274</v>
      </c>
    </row>
    <row r="30" spans="1:11" ht="24.95" customHeight="1" thickTop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9"/>
    </row>
    <row r="31" spans="1:11" ht="24.9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9"/>
    </row>
    <row r="32" spans="1:11" ht="24.9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9"/>
    </row>
    <row r="33" spans="1:11" ht="24.9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9"/>
    </row>
    <row r="34" spans="1:11" ht="24.9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9"/>
    </row>
    <row r="35" spans="1:11" ht="24.9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9"/>
    </row>
    <row r="37" spans="1:11" x14ac:dyDescent="0.25">
      <c r="D37" s="3"/>
    </row>
    <row r="38" spans="1:11" x14ac:dyDescent="0.25">
      <c r="A38" s="36" t="s">
        <v>23</v>
      </c>
      <c r="B38" s="36"/>
      <c r="C38" s="37" t="s">
        <v>26</v>
      </c>
      <c r="D38" s="38"/>
      <c r="E38" s="38"/>
      <c r="F38" s="7"/>
      <c r="G38" s="7" t="s">
        <v>21</v>
      </c>
      <c r="H38" s="36" t="s">
        <v>25</v>
      </c>
      <c r="I38" s="36"/>
      <c r="J38" s="36"/>
      <c r="K38" s="3"/>
    </row>
    <row r="39" spans="1:11" x14ac:dyDescent="0.25">
      <c r="A39" s="3"/>
      <c r="B39" s="3" t="s">
        <v>5</v>
      </c>
      <c r="C39" s="36" t="s">
        <v>24</v>
      </c>
      <c r="D39" s="36"/>
      <c r="E39" s="36"/>
      <c r="F39" s="7"/>
      <c r="G39" s="7"/>
      <c r="H39" s="36" t="s">
        <v>7</v>
      </c>
      <c r="I39" s="36"/>
      <c r="J39" s="36"/>
      <c r="K39" s="36"/>
    </row>
    <row r="40" spans="1:11" x14ac:dyDescent="0.25">
      <c r="A40" s="30" t="s">
        <v>10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</row>
    <row r="41" spans="1:11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</row>
  </sheetData>
  <autoFilter ref="A15:K29" xr:uid="{00000000-0001-0000-0000-000000000000}">
    <filterColumn colId="7" showButton="0"/>
    <filterColumn colId="8" showButton="0"/>
    <filterColumn colId="9" showButton="0"/>
  </autoFilter>
  <mergeCells count="26">
    <mergeCell ref="A40:K41"/>
    <mergeCell ref="J14:K14"/>
    <mergeCell ref="A29:J29"/>
    <mergeCell ref="H15:K15"/>
    <mergeCell ref="H39:K39"/>
    <mergeCell ref="C39:E39"/>
    <mergeCell ref="C38:E38"/>
    <mergeCell ref="A38:B38"/>
    <mergeCell ref="D15:D18"/>
    <mergeCell ref="H38:J38"/>
    <mergeCell ref="A6:K6"/>
    <mergeCell ref="A7:K7"/>
    <mergeCell ref="A15:A18"/>
    <mergeCell ref="B15:B18"/>
    <mergeCell ref="C15:C18"/>
    <mergeCell ref="E15:E18"/>
    <mergeCell ref="I10:K10"/>
    <mergeCell ref="I11:K11"/>
    <mergeCell ref="C13:K13"/>
    <mergeCell ref="F15:F18"/>
    <mergeCell ref="H16:K16"/>
    <mergeCell ref="I17:I18"/>
    <mergeCell ref="J17:J18"/>
    <mergeCell ref="K17:K18"/>
    <mergeCell ref="H17:H18"/>
    <mergeCell ref="G15:G18"/>
  </mergeCells>
  <printOptions horizontalCentered="1" verticalCentered="1"/>
  <pageMargins left="0.98425196850393704" right="0.98425196850393704" top="0" bottom="0.98425196850393704" header="0.51181102362204722" footer="0.70866141732283472"/>
  <pageSetup paperSize="9" scale="45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Josefa Elizabeth López Aceytuno</cp:lastModifiedBy>
  <cp:lastPrinted>2025-11-05T16:27:32Z</cp:lastPrinted>
  <dcterms:created xsi:type="dcterms:W3CDTF">2011-03-07T18:02:38Z</dcterms:created>
  <dcterms:modified xsi:type="dcterms:W3CDTF">2025-11-05T16:28:20Z</dcterms:modified>
</cp:coreProperties>
</file>