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rchivos 2024\INFORMACIÓN PUBLICA, JULIO 2024\VIATICOS JULIO 2024\"/>
    </mc:Choice>
  </mc:AlternateContent>
  <xr:revisionPtr revIDLastSave="0" documentId="13_ncr:1_{E1B22440-6DA3-4745-B5FC-C52ACDD0F8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ADRO INTEGRACIÓN " sheetId="4" r:id="rId1"/>
    <sheet name="DETALLE DEPOSITOS" sheetId="2" r:id="rId2"/>
    <sheet name="Hoja3" sheetId="3" r:id="rId3"/>
  </sheets>
  <externalReferences>
    <externalReference r:id="rId4"/>
  </externalReference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C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D22" i="2"/>
  <c r="B23" i="2"/>
  <c r="C23" i="2"/>
  <c r="D23" i="2"/>
  <c r="B24" i="2"/>
  <c r="C24" i="2"/>
  <c r="D24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C31" i="2"/>
  <c r="D31" i="2"/>
  <c r="B32" i="2"/>
  <c r="C32" i="2"/>
  <c r="D32" i="2"/>
  <c r="D35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<sst xmlns="http://schemas.openxmlformats.org/spreadsheetml/2006/main" count="31" uniqueCount="25">
  <si>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</si>
  <si>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</si>
  <si>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</si>
  <si>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</si>
  <si>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</si>
  <si>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</si>
  <si>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</si>
  <si>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</si>
  <si>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</si>
  <si>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</si>
  <si>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</si>
  <si>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</si>
  <si>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</si>
  <si>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</si>
  <si>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</si>
  <si>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</si>
  <si>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</si>
  <si>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</si>
  <si>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</si>
  <si>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 xml:space="preserve"> DETALLE DE DEPÓSITOS CON FONDOS PÚBLICOS AL DÍA 31 DE JULIO DE 2024</t>
  </si>
  <si>
    <t>Total de depósitos del mes julio del año 2024</t>
  </si>
  <si>
    <t>DEPÓSITOS CON FONDOS PÚBLICOS AL DÍA 31 DE JULIO DE 2024</t>
  </si>
  <si>
    <t>Maria Cristina Moraga Conde de Gramajo</t>
  </si>
  <si>
    <t xml:space="preserve">Vo. Bo.  Marco Tulio Pezzarosi Hernandez </t>
  </si>
  <si>
    <t xml:space="preserve">Marco Tulio Pezzarosi 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</si>
</sst>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164" fontId="0" fillId="0" borderId="0" xfId="0" applyNumberFormat="1"/>
    <xf numFmtId="164" fontId="0" fillId="0" borderId="3" xfId="0" applyNumberFormat="1" applyBorder="1"/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4" fontId="0" fillId="0" borderId="5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8" fontId="0" fillId="0" borderId="6" xfId="0" applyNumberFormat="1" applyFont="1" applyBorder="1" applyAlignment="1">
      <alignment horizontal="center" wrapText="1"/>
    </xf>
    <xf numFmtId="0" fontId="0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 wrapText="1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ceytuno\Downloads\__SVR-FILESERVER_DAFI__Excel_JACEYTUNO17224616878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8">
          <cell r="B8" t="str">
            <v>02/07/2024</v>
          </cell>
          <cell r="C8" t="str">
            <v>30076972</v>
          </cell>
        </row>
        <row r="9">
          <cell r="B9" t="str">
            <v>03/07/2024</v>
          </cell>
          <cell r="C9" t="str">
            <v>82953363</v>
          </cell>
          <cell r="D9" t="str">
            <v>Q85.00</v>
          </cell>
        </row>
        <row r="10">
          <cell r="B10" t="str">
            <v>05/07/2024</v>
          </cell>
          <cell r="C10" t="str">
            <v>82959324</v>
          </cell>
          <cell r="D10" t="str">
            <v>Q39.20</v>
          </cell>
        </row>
        <row r="11">
          <cell r="B11" t="str">
            <v>08/07/2024</v>
          </cell>
          <cell r="C11" t="str">
            <v>7695893</v>
          </cell>
          <cell r="D11" t="str">
            <v>Q1.00</v>
          </cell>
        </row>
        <row r="12">
          <cell r="B12" t="str">
            <v>08/07/2024</v>
          </cell>
          <cell r="C12" t="str">
            <v>82957001</v>
          </cell>
          <cell r="D12" t="str">
            <v>Q10.00</v>
          </cell>
        </row>
        <row r="13">
          <cell r="B13" t="str">
            <v>10/07/2024</v>
          </cell>
          <cell r="C13" t="str">
            <v>82957248</v>
          </cell>
          <cell r="D13" t="str">
            <v>Q2.00</v>
          </cell>
        </row>
        <row r="14">
          <cell r="B14" t="str">
            <v>15/07/2024</v>
          </cell>
          <cell r="D14" t="str">
            <v>Q14,535.35</v>
          </cell>
        </row>
        <row r="15">
          <cell r="B15" t="str">
            <v>15/07/2024</v>
          </cell>
          <cell r="C15" t="str">
            <v>82951327</v>
          </cell>
          <cell r="D15" t="str">
            <v>Q10.00</v>
          </cell>
        </row>
        <row r="16">
          <cell r="B16" t="str">
            <v>16/07/2024</v>
          </cell>
          <cell r="C16" t="str">
            <v>82951462</v>
          </cell>
          <cell r="D16" t="str">
            <v>Q148.00</v>
          </cell>
        </row>
        <row r="17">
          <cell r="B17" t="str">
            <v>16/07/2024</v>
          </cell>
          <cell r="C17" t="str">
            <v>82951482</v>
          </cell>
          <cell r="D17" t="str">
            <v>Q100.00</v>
          </cell>
        </row>
        <row r="18">
          <cell r="B18" t="str">
            <v>16/07/2024</v>
          </cell>
          <cell r="C18" t="str">
            <v>82951484</v>
          </cell>
          <cell r="D18" t="str">
            <v>Q210.00</v>
          </cell>
        </row>
        <row r="19">
          <cell r="B19" t="str">
            <v>16/07/2024</v>
          </cell>
          <cell r="C19" t="str">
            <v>82959358</v>
          </cell>
          <cell r="D19" t="str">
            <v>Q20.00</v>
          </cell>
        </row>
        <row r="20">
          <cell r="B20" t="str">
            <v>17/07/2024</v>
          </cell>
          <cell r="C20" t="str">
            <v>82957122</v>
          </cell>
          <cell r="D20" t="str">
            <v>Q94.20</v>
          </cell>
        </row>
        <row r="21">
          <cell r="B21" t="str">
            <v>19/07/2024</v>
          </cell>
          <cell r="D21" t="str">
            <v>Q22,764.76</v>
          </cell>
        </row>
        <row r="22">
          <cell r="B22" t="str">
            <v>19/07/2024</v>
          </cell>
          <cell r="C22" t="str">
            <v>82959454</v>
          </cell>
          <cell r="D22" t="str">
            <v>Q55.00</v>
          </cell>
        </row>
        <row r="23">
          <cell r="B23" t="str">
            <v>19/07/2024</v>
          </cell>
          <cell r="C23" t="str">
            <v>82959466</v>
          </cell>
          <cell r="D23" t="str">
            <v>Q20.00</v>
          </cell>
        </row>
        <row r="24">
          <cell r="B24" t="str">
            <v>22/07/2024</v>
          </cell>
          <cell r="C24" t="str">
            <v>82957302</v>
          </cell>
          <cell r="D24" t="str">
            <v>Q70.00</v>
          </cell>
        </row>
        <row r="25">
          <cell r="B25" t="str">
            <v>22/07/2024</v>
          </cell>
          <cell r="C25" t="str">
            <v>82959489</v>
          </cell>
          <cell r="D25" t="str">
            <v>Q210.00</v>
          </cell>
        </row>
        <row r="26">
          <cell r="B26" t="str">
            <v>25/07/2024</v>
          </cell>
          <cell r="C26" t="str">
            <v>82953407</v>
          </cell>
          <cell r="D26" t="str">
            <v>Q15.00</v>
          </cell>
        </row>
        <row r="27">
          <cell r="B27" t="str">
            <v>26/07/2024</v>
          </cell>
          <cell r="C27" t="str">
            <v>30193152</v>
          </cell>
          <cell r="D27" t="str">
            <v>Q28,704.00</v>
          </cell>
        </row>
        <row r="28">
          <cell r="B28" t="str">
            <v>26/07/2024</v>
          </cell>
          <cell r="C28" t="str">
            <v>82953513</v>
          </cell>
          <cell r="D28" t="str">
            <v>Q25.00</v>
          </cell>
        </row>
        <row r="29">
          <cell r="C29" t="str">
            <v>82953460</v>
          </cell>
          <cell r="D29" t="str">
            <v>Q455.00</v>
          </cell>
        </row>
        <row r="30">
          <cell r="B30" t="str">
            <v>31/07/2024</v>
          </cell>
          <cell r="C30" t="str">
            <v>82953789</v>
          </cell>
          <cell r="D30" t="str">
            <v>Q20.00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4.5"/>
  <cols>
    <col min="2" max="2" width="19.453125" customWidth="1"/>
    <col min="3" max="3" width="25.54296875" customWidth="1"/>
    <col min="4" max="4" width="27.453125" customWidth="1"/>
    <col min="5" max="5" width="19.81640625" customWidth="1"/>
    <col min="6" max="6" width="19.54296875" customWidth="1"/>
    <col min="7" max="7" width="12.179687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28" t="s">
        <v>12</v>
      </c>
      <c r="B5" s="28"/>
      <c r="C5" s="28"/>
      <c r="D5" s="28"/>
      <c r="E5" s="28"/>
      <c r="F5" s="28"/>
    </row>
    <row r="6" spans="1:6">
      <c r="A6" s="28" t="s">
        <v>21</v>
      </c>
      <c r="B6" s="28"/>
      <c r="C6" s="28"/>
      <c r="D6" s="28"/>
      <c r="E6" s="28"/>
      <c r="F6" s="28"/>
    </row>
    <row r="8" spans="1:6" ht="37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2">
        <v>1</v>
      </c>
      <c r="B9" s="13" t="s">
        <v>13</v>
      </c>
      <c r="C9" s="14" t="s">
        <v>14</v>
      </c>
      <c r="D9" s="15">
        <v>3616007162</v>
      </c>
      <c r="E9" s="9" t="s">
        <v>15</v>
      </c>
      <c r="F9" s="16">
        <v>123050.39</v>
      </c>
    </row>
    <row r="16" spans="1:6">
      <c r="B16" s="2" t="s">
        <v>16</v>
      </c>
      <c r="C16" s="2"/>
      <c r="E16" s="2" t="s">
        <v>22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24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53"/>
  <sheetViews>
    <sheetView topLeftCell="A25" workbookViewId="0">
      <selection activeCell="D31" sqref="D31"/>
    </sheetView>
  </sheetViews>
  <sheetFormatPr baseColWidth="10" defaultRowHeight="14.5"/>
  <cols>
    <col min="1" max="1" width="8.7265625" customWidth="1"/>
    <col min="2" max="2" width="20.453125" customWidth="1"/>
    <col min="3" max="3" width="30.81640625" customWidth="1"/>
    <col min="4" max="4" width="20.54296875" customWidth="1"/>
    <col min="5" max="5" width="15.81640625" customWidth="1"/>
  </cols>
  <sheetData>
    <row r="4" spans="1:11" ht="24" customHeight="1"/>
    <row r="5" spans="1:11" ht="30" customHeight="1">
      <c r="A5" s="31" t="s">
        <v>12</v>
      </c>
      <c r="B5" s="31"/>
      <c r="C5" s="31"/>
      <c r="D5" s="31"/>
    </row>
    <row r="6" spans="1:11">
      <c r="A6" s="30" t="s">
        <v>19</v>
      </c>
      <c r="B6" s="30"/>
      <c r="C6" s="30"/>
      <c r="D6" s="30"/>
      <c r="E6" s="4"/>
      <c r="F6" s="5"/>
    </row>
    <row r="8" spans="1:11" ht="37" customHeight="1">
      <c r="A8" s="1" t="s">
        <v>0</v>
      </c>
      <c r="B8" s="1" t="s">
        <v>8</v>
      </c>
      <c r="C8" s="1" t="s">
        <v>7</v>
      </c>
      <c r="D8" s="1" t="s">
        <v>9</v>
      </c>
    </row>
    <row r="9" spans="1:11" ht="25" customHeight="1">
      <c r="A9" s="17">
        <v>1</v>
      </c>
      <c r="B9" s="18" t="str">
        <f>[1]Hoja1!B8</f>
        <v>02/07/2024</v>
      </c>
      <c r="C9" s="20" t="str">
        <f>[1]Hoja1!C8</f>
        <v>30076972</v>
      </c>
      <c r="D9" s="19">
        <v>55357.38</v>
      </c>
      <c r="E9" s="10"/>
    </row>
    <row r="10" spans="1:11" ht="25" customHeight="1">
      <c r="A10" s="21">
        <v>2</v>
      </c>
      <c r="B10" s="18" t="str">
        <f>[1]Hoja1!B9</f>
        <v>03/07/2024</v>
      </c>
      <c r="C10" s="20" t="str">
        <f>[1]Hoja1!C9</f>
        <v>82953363</v>
      </c>
      <c r="D10" s="19" t="str">
        <f>[1]Hoja1!D9</f>
        <v>Q85.00</v>
      </c>
      <c r="E10" s="10"/>
    </row>
    <row r="11" spans="1:11" ht="25" customHeight="1">
      <c r="A11" s="17">
        <v>3</v>
      </c>
      <c r="B11" s="18" t="str">
        <f>[1]Hoja1!B10</f>
        <v>05/07/2024</v>
      </c>
      <c r="C11" s="20" t="str">
        <f>[1]Hoja1!C10</f>
        <v>82959324</v>
      </c>
      <c r="D11" s="19" t="str">
        <f>[1]Hoja1!D10</f>
        <v>Q39.20</v>
      </c>
    </row>
    <row r="12" spans="1:11" ht="25" customHeight="1">
      <c r="A12" s="17">
        <v>4</v>
      </c>
      <c r="B12" s="18" t="str">
        <f>[1]Hoja1!B11</f>
        <v>08/07/2024</v>
      </c>
      <c r="C12" s="20" t="str">
        <f>[1]Hoja1!C11</f>
        <v>7695893</v>
      </c>
      <c r="D12" s="19" t="str">
        <f>[1]Hoja1!D11</f>
        <v>Q1.00</v>
      </c>
    </row>
    <row r="13" spans="1:11" ht="25" customHeight="1">
      <c r="A13" s="17">
        <v>5</v>
      </c>
      <c r="B13" s="18" t="str">
        <f>[1]Hoja1!B12</f>
        <v>08/07/2024</v>
      </c>
      <c r="C13" s="20" t="str">
        <f>[1]Hoja1!C12</f>
        <v>82957001</v>
      </c>
      <c r="D13" s="19" t="str">
        <f>[1]Hoja1!D12</f>
        <v>Q10.00</v>
      </c>
    </row>
    <row r="14" spans="1:11" ht="25" customHeight="1">
      <c r="A14" s="21">
        <v>6</v>
      </c>
      <c r="B14" s="18" t="str">
        <f>[1]Hoja1!B13</f>
        <v>10/07/2024</v>
      </c>
      <c r="C14" s="20" t="str">
        <f>[1]Hoja1!C13</f>
        <v>82957248</v>
      </c>
      <c r="D14" s="19" t="str">
        <f>[1]Hoja1!D13</f>
        <v>Q2.00</v>
      </c>
    </row>
    <row r="15" spans="1:11" ht="25" customHeight="1">
      <c r="A15" s="17">
        <v>7</v>
      </c>
      <c r="B15" s="18" t="str">
        <f>[1]Hoja1!B14</f>
        <v>15/07/2024</v>
      </c>
      <c r="C15" s="20">
        <v>3013074</v>
      </c>
      <c r="D15" s="19" t="str">
        <f>[1]Hoja1!D14</f>
        <v>Q14,535.35</v>
      </c>
      <c r="K15" s="24"/>
    </row>
    <row r="16" spans="1:11" ht="25" customHeight="1">
      <c r="A16" s="17">
        <v>8</v>
      </c>
      <c r="B16" s="18" t="str">
        <f>[1]Hoja1!B15</f>
        <v>15/07/2024</v>
      </c>
      <c r="C16" s="20" t="str">
        <f>[1]Hoja1!C15</f>
        <v>82951327</v>
      </c>
      <c r="D16" s="19" t="str">
        <f>[1]Hoja1!D15</f>
        <v>Q10.00</v>
      </c>
      <c r="K16" s="24"/>
    </row>
    <row r="17" spans="1:11" ht="25" customHeight="1">
      <c r="A17" s="17">
        <v>9</v>
      </c>
      <c r="B17" s="18" t="str">
        <f>[1]Hoja1!B16</f>
        <v>16/07/2024</v>
      </c>
      <c r="C17" s="20" t="str">
        <f>[1]Hoja1!C16</f>
        <v>82951462</v>
      </c>
      <c r="D17" s="19" t="str">
        <f>[1]Hoja1!D16</f>
        <v>Q148.00</v>
      </c>
      <c r="K17" s="24"/>
    </row>
    <row r="18" spans="1:11" ht="25" customHeight="1">
      <c r="A18" s="21">
        <v>10</v>
      </c>
      <c r="B18" s="18" t="str">
        <f>[1]Hoja1!B17</f>
        <v>16/07/2024</v>
      </c>
      <c r="C18" s="20" t="str">
        <f>[1]Hoja1!C17</f>
        <v>82951482</v>
      </c>
      <c r="D18" s="19" t="str">
        <f>[1]Hoja1!D17</f>
        <v>Q100.00</v>
      </c>
      <c r="K18" s="24"/>
    </row>
    <row r="19" spans="1:11" ht="25" customHeight="1">
      <c r="A19" s="17">
        <v>11</v>
      </c>
      <c r="B19" s="18" t="str">
        <f>[1]Hoja1!B18</f>
        <v>16/07/2024</v>
      </c>
      <c r="C19" s="20" t="str">
        <f>[1]Hoja1!C18</f>
        <v>82951484</v>
      </c>
      <c r="D19" s="19" t="str">
        <f>[1]Hoja1!D18</f>
        <v>Q210.00</v>
      </c>
      <c r="K19" s="24"/>
    </row>
    <row r="20" spans="1:11" ht="25" customHeight="1">
      <c r="A20" s="17">
        <v>12</v>
      </c>
      <c r="B20" s="18" t="str">
        <f>[1]Hoja1!B19</f>
        <v>16/07/2024</v>
      </c>
      <c r="C20" s="20" t="str">
        <f>[1]Hoja1!C19</f>
        <v>82959358</v>
      </c>
      <c r="D20" s="19" t="str">
        <f>[1]Hoja1!D19</f>
        <v>Q20.00</v>
      </c>
      <c r="K20" s="24"/>
    </row>
    <row r="21" spans="1:11" ht="25" customHeight="1">
      <c r="A21" s="17">
        <v>13</v>
      </c>
      <c r="B21" s="18" t="str">
        <f>[1]Hoja1!B20</f>
        <v>17/07/2024</v>
      </c>
      <c r="C21" s="20" t="str">
        <f>[1]Hoja1!C20</f>
        <v>82957122</v>
      </c>
      <c r="D21" s="19" t="str">
        <f>[1]Hoja1!D20</f>
        <v>Q94.20</v>
      </c>
      <c r="K21" s="24"/>
    </row>
    <row r="22" spans="1:11" ht="25" customHeight="1">
      <c r="A22" s="21">
        <v>14</v>
      </c>
      <c r="B22" s="18" t="str">
        <f>[1]Hoja1!B21</f>
        <v>19/07/2024</v>
      </c>
      <c r="C22" s="20">
        <v>3015616</v>
      </c>
      <c r="D22" s="19" t="str">
        <f>[1]Hoja1!D21</f>
        <v>Q22,764.76</v>
      </c>
      <c r="K22" s="24"/>
    </row>
    <row r="23" spans="1:11" ht="25" customHeight="1">
      <c r="A23" s="17">
        <v>15</v>
      </c>
      <c r="B23" s="18" t="str">
        <f>[1]Hoja1!B22</f>
        <v>19/07/2024</v>
      </c>
      <c r="C23" s="20" t="str">
        <f>[1]Hoja1!C22</f>
        <v>82959454</v>
      </c>
      <c r="D23" s="19" t="str">
        <f>[1]Hoja1!D22</f>
        <v>Q55.00</v>
      </c>
      <c r="K23" s="24"/>
    </row>
    <row r="24" spans="1:11" ht="25" customHeight="1">
      <c r="A24" s="17">
        <v>16</v>
      </c>
      <c r="B24" s="18" t="str">
        <f>[1]Hoja1!B23</f>
        <v>19/07/2024</v>
      </c>
      <c r="C24" s="20" t="str">
        <f>[1]Hoja1!C23</f>
        <v>82959466</v>
      </c>
      <c r="D24" s="19" t="str">
        <f>[1]Hoja1!D23</f>
        <v>Q20.00</v>
      </c>
      <c r="K24" s="24"/>
    </row>
    <row r="25" spans="1:11" ht="25" customHeight="1">
      <c r="A25" s="17">
        <v>17</v>
      </c>
      <c r="B25" s="22">
        <v>45495</v>
      </c>
      <c r="C25" s="20">
        <v>82957287</v>
      </c>
      <c r="D25" s="19">
        <v>31.5</v>
      </c>
      <c r="K25" s="24"/>
    </row>
    <row r="26" spans="1:11" ht="25" customHeight="1">
      <c r="A26" s="21">
        <v>18</v>
      </c>
      <c r="B26" s="18" t="str">
        <f>[1]Hoja1!B24</f>
        <v>22/07/2024</v>
      </c>
      <c r="C26" s="20" t="str">
        <f>[1]Hoja1!C24</f>
        <v>82957302</v>
      </c>
      <c r="D26" s="19" t="str">
        <f>[1]Hoja1!D24</f>
        <v>Q70.00</v>
      </c>
      <c r="K26" s="24"/>
    </row>
    <row r="27" spans="1:11" ht="25" customHeight="1">
      <c r="A27" s="17">
        <v>19</v>
      </c>
      <c r="B27" s="18" t="str">
        <f>[1]Hoja1!B25</f>
        <v>22/07/2024</v>
      </c>
      <c r="C27" s="20" t="str">
        <f>[1]Hoja1!C25</f>
        <v>82959489</v>
      </c>
      <c r="D27" s="19" t="str">
        <f>[1]Hoja1!D25</f>
        <v>Q210.00</v>
      </c>
      <c r="K27" s="24"/>
    </row>
    <row r="28" spans="1:11" ht="25" customHeight="1">
      <c r="A28" s="17">
        <v>20</v>
      </c>
      <c r="B28" s="18" t="str">
        <f>[1]Hoja1!B26</f>
        <v>25/07/2024</v>
      </c>
      <c r="C28" s="20" t="str">
        <f>[1]Hoja1!C26</f>
        <v>82953407</v>
      </c>
      <c r="D28" s="19" t="str">
        <f>[1]Hoja1!D26</f>
        <v>Q15.00</v>
      </c>
      <c r="K28" s="24"/>
    </row>
    <row r="29" spans="1:11" ht="25" customHeight="1">
      <c r="A29" s="17">
        <v>21</v>
      </c>
      <c r="B29" s="18" t="str">
        <f>[1]Hoja1!B27</f>
        <v>26/07/2024</v>
      </c>
      <c r="C29" s="20" t="str">
        <f>[1]Hoja1!C27</f>
        <v>30193152</v>
      </c>
      <c r="D29" s="19" t="str">
        <f>[1]Hoja1!D27</f>
        <v>Q28,704.00</v>
      </c>
      <c r="K29" s="24"/>
    </row>
    <row r="30" spans="1:11" ht="25" customHeight="1">
      <c r="A30" s="21">
        <v>22</v>
      </c>
      <c r="B30" s="18" t="str">
        <f>[1]Hoja1!B28</f>
        <v>26/07/2024</v>
      </c>
      <c r="C30" s="20" t="str">
        <f>[1]Hoja1!C28</f>
        <v>82953513</v>
      </c>
      <c r="D30" s="19" t="str">
        <f>[1]Hoja1!D28</f>
        <v>Q25.00</v>
      </c>
      <c r="K30" s="24"/>
    </row>
    <row r="31" spans="1:11" ht="25" customHeight="1">
      <c r="A31" s="17">
        <v>23</v>
      </c>
      <c r="B31" s="22">
        <v>45499</v>
      </c>
      <c r="C31" s="20" t="str">
        <f>[1]Hoja1!C29</f>
        <v>82953460</v>
      </c>
      <c r="D31" s="19" t="str">
        <f>[1]Hoja1!D29</f>
        <v>Q455.00</v>
      </c>
      <c r="K31" s="24"/>
    </row>
    <row r="32" spans="1:11" ht="25" customHeight="1">
      <c r="A32" s="17">
        <v>24</v>
      </c>
      <c r="B32" s="18" t="str">
        <f>[1]Hoja1!B30</f>
        <v>31/07/2024</v>
      </c>
      <c r="C32" s="20" t="str">
        <f>[1]Hoja1!C30</f>
        <v>82953789</v>
      </c>
      <c r="D32" s="19" t="str">
        <f>[1]Hoja1!D30</f>
        <v>Q20.00</v>
      </c>
      <c r="K32" s="24"/>
    </row>
    <row r="33" spans="1:11" ht="25" customHeight="1">
      <c r="A33" s="17">
        <v>25</v>
      </c>
      <c r="B33" s="22">
        <v>45504</v>
      </c>
      <c r="C33" s="20">
        <v>82953866</v>
      </c>
      <c r="D33" s="19">
        <v>68</v>
      </c>
      <c r="K33" s="24"/>
    </row>
    <row r="34" spans="1:11">
      <c r="D34" s="11"/>
      <c r="K34" s="24"/>
    </row>
    <row r="35" spans="1:11">
      <c r="B35" s="29" t="s">
        <v>20</v>
      </c>
      <c r="C35" s="29"/>
      <c r="D35" s="23">
        <f>D9+D10+D11+D12+D13+D14+D15+D16++D17+D18+D19+D20+D21+D22+D23+D24+D25+D26+D27+D28+D29+D30+D31+D32+D33</f>
        <v>123050.38999999998</v>
      </c>
      <c r="K35" s="24"/>
    </row>
    <row r="36" spans="1:11">
      <c r="K36" s="24"/>
    </row>
    <row r="37" spans="1:11">
      <c r="K37" s="24"/>
    </row>
    <row r="38" spans="1:11">
      <c r="K38" s="24"/>
    </row>
    <row r="39" spans="1:11">
      <c r="K39" s="24"/>
    </row>
    <row r="40" spans="1:11">
      <c r="K40" s="24"/>
    </row>
    <row r="43" spans="1:11">
      <c r="A43" s="2" t="s">
        <v>16</v>
      </c>
      <c r="B43" s="2"/>
      <c r="D43" s="25" t="s">
        <v>22</v>
      </c>
      <c r="E43" s="2"/>
    </row>
    <row r="44" spans="1:11">
      <c r="A44" t="s">
        <v>11</v>
      </c>
      <c r="C44" s="26"/>
      <c r="D44" s="26" t="s">
        <v>17</v>
      </c>
      <c r="E44" s="27"/>
    </row>
    <row r="52" spans="2:4">
      <c r="B52" s="32" t="s">
        <v>23</v>
      </c>
      <c r="C52" s="32"/>
    </row>
    <row r="53" spans="2:4">
      <c r="B53" s="33" t="s">
        <v>10</v>
      </c>
      <c r="C53" s="33"/>
      <c r="D53" s="33"/>
    </row>
  </sheetData>
  <mergeCells count="5">
    <mergeCell ref="B35:C35"/>
    <mergeCell ref="A6:D6"/>
    <mergeCell ref="A5:D5"/>
    <mergeCell ref="B52:C52"/>
    <mergeCell ref="B53:D53"/>
  </mergeCells>
  <printOptions horizontalCentered="1"/>
  <pageMargins left="0.25" right="0.25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2024-08-02T15:28:53Z</cp:lastPrinted>
  <dcterms:created xsi:type="dcterms:W3CDTF">2015-06-05T18:19:34Z</dcterms:created>
  <dcterms:modified xsi:type="dcterms:W3CDTF">2024-08-05T21:21:14Z</dcterms:modified>
</cp:coreProperties>
</file>