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Hoja1!$A$1:$AI$21</definedName>
  </definedNames>
  <calcPr calcId="124519"/>
</workbook>
</file>

<file path=xl/calcChain.xml><?xml version="1.0" encoding="utf-8"?>
<calcChain xmlns="http://schemas.openxmlformats.org/spreadsheetml/2006/main">
  <c r="AJ21" i="1"/>
  <c r="AJ13"/>
  <c r="AK19"/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8" i="1"/>
</calcChain>
</file>

<file path=xl/sharedStrings.xml><?xml version="1.0" encoding="utf-8"?>
<sst xmlns="http://schemas.openxmlformats.org/spreadsheetml/2006/main" count="372" uniqueCount="109">
  <si>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</si>
  <si>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</si>
  <si>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</si>
  <si>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</si>
  <si>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</si>
  <si>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</si>
  <si>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</si>
  <si>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</si>
  <si>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</si>
  <si>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</si>
  <si>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</si>
  <si>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</si>
  <si>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</si>
  <si>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</si>
  <si>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</si>
  <si>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</si>
  <si>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</si>
  <si>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</si>
  <si>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</si>
  <si>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</si>
  <si>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</si>
  <si>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</si>
  <si>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</si>
  <si>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</si>
  <si>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</si>
  <si>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</si>
  <si>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</si>
  <si>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</si>
  <si>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</si>
  <si>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</si>
  <si>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</si>
  <si>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</si>
  <si>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</si>
  <si>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</si>
  <si>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</si>
  <si>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</si>
  <si>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</si>
  <si>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</si>
  <si>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</si>
  <si>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</si>
  <si>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</si>
  <si>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</si>
  <si>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</si>
  <si>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</si>
  <si>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</si>
  <si>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</si>
  <si>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</si>
  <si>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</si>
  <si>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</si>
  <si>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</si>
  <si>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</si>
  <si>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</si>
  <si>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</si>
  <si>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</si>
  <si>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</si>
  <si>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</si>
  <si>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</si>
  <si>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</si>
  <si>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</si>
  <si>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</si>
  <si>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</si>
  <si>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</si>
  <si>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</si>
  <si>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</si>
  <si>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</si>
  <si>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</si>
  <si>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</si>
  <si>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</si>
  <si>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</si>
  <si>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</si>
  <si>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</si>
  <si>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</si>
  <si>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</si>
  <si>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</si>
  <si>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</si>
  <si>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</si>
  <si>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</si>
  <si>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</si>
  <si>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TECHADO DE CANCHA EN EORM  ALDEA CLIMENTORO,  MUNICIPIO DE AGUACATÁN, HUEHUETENANGO</t>
  </si>
  <si>
    <t>TECHADO DE CANCHA EN EORM JUAN DIÉGUEZ OLAVERRI  DE LA ALDEA LA BARRANCA MUNICIPIO DE AGUACATÁN DEL DEPARTAMENTO DE HUEHUETENANGO.</t>
  </si>
  <si>
    <t>TECHADO DE CANCHA EN EORM ALDEA PARAXQUIN, MUNICIPIO DE TECPÀN GUATEMALA, DEPARTAMENTO DE CHIMALTENANGO</t>
  </si>
  <si>
    <t xml:space="preserve">TECHADO DE CANCHA EN EORM ALDEA CALIAJ, MUNICIPIO DE TECPÁN G.  DEPARTAMENTO DE CHIMALTENANGO, </t>
  </si>
  <si>
    <t>TECHADO DE CANCHA EN EORM DEL CASERIO CHUARACANJAY, ALDEA PACACAY,  MUNICIPIO DE TECPÁN G. DEPARTAMENTO DE CHIMALTENANGO.</t>
  </si>
  <si>
    <t>TECHADO DE CANCHA EN EORM LA UNIÓN, MUNICIPIO DE TECPÁN G. DEPARTAMENTO DE CHIMALTENANGO</t>
  </si>
  <si>
    <t>TECHADO DE CANCHA EN EORM EN ALDEA PAMEZUL, MUNICIPIO DE  TECPÁN G.,DEPARTAMENTO DE CHIMALTENANGO</t>
  </si>
  <si>
    <t>TECHADO DE CANCHA EN EORM DEL CASERIO NUEVO AMANECER CRUZ QUEMADA ALDEA CHIRIJUYÚ, MUNICIPIO DE TECPÁN G, DEPARTAMENTO DE CHIMALTENANGO.</t>
  </si>
  <si>
    <t>TECHADO DE CANCHA EN EORM DEL CASERIO EL RINCÒN ALDEA EL MOLINO DEL MUNICIPIO DE SAN MARTIN JILOTEPEQUE DEPARTAMENTO DE CHIMALTENANGO</t>
  </si>
  <si>
    <t>EORM ALDEA ISABEL CHIMALTENANGO, CHIMALTENANGO, KILÓMETRO 57.5 RUTA A SAN MARTÍN JILOTÉPEQUE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</si>
  <si>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</si>
  <si>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</si>
  <si>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</si>
  <si>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</si>
  <si>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</si>
  <si>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</si>
  <si>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</si>
  <si>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</si>
  <si>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</si>
  <si>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</si>
  <si>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</si>
  <si>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</si>
  <si>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</si>
  <si>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Incumplió</t>
  </si>
  <si>
    <t>en ejecución</t>
  </si>
  <si>
    <t>terminada</t>
  </si>
  <si>
    <t>DIDECO 37-109-2014-L</t>
  </si>
  <si>
    <t>DIDECO 36-109-2014-L</t>
  </si>
  <si>
    <t>CONSTRUCTORA CONSTRUALMA</t>
  </si>
  <si>
    <t>GONZALEZ,LEMUS,,ALMA,LUCRECIA</t>
  </si>
  <si>
    <t>Proyectos Ejecutados y/o Ejecucion en el año 2018</t>
  </si>
</sst>
</file>

<file path=xl/styles.xml><?xml version="1.0" encoding="utf-8"?>
<styleSheet xmlns="http://schemas.openxmlformats.org/spreadsheetml/2006/main">
  <numFmts count="2">
    <numFmt numFmtId="164" formatCode="&quot;Q&quot;#,##0.00_);[Red]\(&quot;Q&quot;#,##0.00\)"/>
    <numFmt numFmtId="165" formatCode="&quot;Q&quot;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0" borderId="0" xfId="0" applyNumberFormat="1"/>
    <xf numFmtId="0" fontId="7" fillId="0" borderId="0" xfId="0" applyFont="1"/>
    <xf numFmtId="0" fontId="0" fillId="3" borderId="1" xfId="0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1"/>
  <sheetViews>
    <sheetView tabSelected="1" topLeftCell="A10" zoomScale="60" zoomScaleNormal="60" zoomScaleSheetLayoutView="90" workbookViewId="0">
      <selection activeCell="AC14" sqref="AC14"/>
    </sheetView>
  </sheetViews>
  <sheetFormatPr baseColWidth="10" defaultRowHeight="15"/>
  <cols>
    <col min="1" max="1" width="4.7109375" customWidth="1"/>
    <col min="2" max="2" width="8.5703125" customWidth="1"/>
    <col min="3" max="3" width="9.42578125" customWidth="1"/>
    <col min="4" max="4" width="10.85546875" customWidth="1"/>
    <col min="5" max="5" width="11.140625" bestFit="1" customWidth="1"/>
    <col min="6" max="6" width="10" customWidth="1"/>
    <col min="7" max="7" width="13.28515625" customWidth="1"/>
    <col min="8" max="8" width="16.7109375" style="3" customWidth="1"/>
    <col min="9" max="9" width="11.85546875" customWidth="1"/>
    <col min="10" max="10" width="34.42578125" style="3" customWidth="1"/>
    <col min="11" max="11" width="14.85546875" customWidth="1"/>
    <col min="12" max="12" width="11.28515625" customWidth="1"/>
    <col min="13" max="13" width="15.1406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3" width="7.42578125" customWidth="1"/>
    <col min="34" max="34" width="12" customWidth="1"/>
    <col min="35" max="35" width="18" customWidth="1"/>
    <col min="36" max="36" width="13.7109375" bestFit="1" customWidth="1"/>
    <col min="37" max="37" width="14.42578125" bestFit="1" customWidth="1"/>
    <col min="38" max="38" width="11.5703125" bestFit="1" customWidth="1"/>
    <col min="39" max="40" width="13" bestFit="1" customWidth="1"/>
  </cols>
  <sheetData>
    <row r="1" spans="1:40">
      <c r="A1" t="s">
        <v>0</v>
      </c>
    </row>
    <row r="2" spans="1:40">
      <c r="A2" t="s">
        <v>1</v>
      </c>
    </row>
    <row r="3" spans="1:40">
      <c r="A3" t="s">
        <v>108</v>
      </c>
    </row>
    <row r="5" spans="1:40" s="1" customFormat="1" ht="29.25" customHeight="1">
      <c r="A5" s="73" t="s">
        <v>2</v>
      </c>
      <c r="B5" s="73" t="s">
        <v>3</v>
      </c>
      <c r="C5" s="74" t="s">
        <v>4</v>
      </c>
      <c r="D5" s="74" t="s">
        <v>5</v>
      </c>
      <c r="E5" s="74" t="s">
        <v>6</v>
      </c>
      <c r="F5" s="74" t="s">
        <v>7</v>
      </c>
      <c r="G5" s="73" t="s">
        <v>8</v>
      </c>
      <c r="H5" s="74" t="s">
        <v>9</v>
      </c>
      <c r="I5" s="74"/>
      <c r="J5" s="75" t="s">
        <v>10</v>
      </c>
      <c r="K5" s="75" t="s">
        <v>11</v>
      </c>
      <c r="L5" s="75" t="s">
        <v>12</v>
      </c>
      <c r="M5" s="75" t="s">
        <v>13</v>
      </c>
      <c r="N5" s="76" t="s">
        <v>25</v>
      </c>
      <c r="O5" s="77"/>
      <c r="P5" s="77"/>
      <c r="Q5" s="77"/>
      <c r="R5" s="78"/>
      <c r="S5" s="88" t="s">
        <v>88</v>
      </c>
      <c r="T5" s="79"/>
      <c r="U5" s="79"/>
      <c r="V5" s="79"/>
      <c r="W5" s="79"/>
      <c r="X5" s="79"/>
      <c r="Y5" s="79"/>
      <c r="Z5" s="79"/>
      <c r="AA5" s="79"/>
      <c r="AB5" s="79">
        <v>2018</v>
      </c>
      <c r="AC5" s="79"/>
      <c r="AD5" s="79"/>
      <c r="AE5" s="79"/>
      <c r="AF5" s="79"/>
      <c r="AG5" s="80"/>
      <c r="AH5" s="75" t="s">
        <v>14</v>
      </c>
      <c r="AI5" s="75" t="s">
        <v>15</v>
      </c>
    </row>
    <row r="6" spans="1:40" s="1" customFormat="1" ht="62.25" customHeight="1">
      <c r="A6" s="73"/>
      <c r="B6" s="73"/>
      <c r="C6" s="74"/>
      <c r="D6" s="74"/>
      <c r="E6" s="74"/>
      <c r="F6" s="74"/>
      <c r="G6" s="73"/>
      <c r="H6" s="2" t="s">
        <v>16</v>
      </c>
      <c r="I6" s="2" t="s">
        <v>17</v>
      </c>
      <c r="J6" s="75"/>
      <c r="K6" s="75"/>
      <c r="L6" s="75"/>
      <c r="M6" s="75"/>
      <c r="N6" s="11" t="s">
        <v>89</v>
      </c>
      <c r="O6" s="11" t="s">
        <v>90</v>
      </c>
      <c r="P6" s="48" t="s">
        <v>91</v>
      </c>
      <c r="Q6" s="48" t="s">
        <v>92</v>
      </c>
      <c r="R6" s="48" t="s">
        <v>93</v>
      </c>
      <c r="S6" s="56" t="s">
        <v>100</v>
      </c>
      <c r="T6" s="49" t="s">
        <v>94</v>
      </c>
      <c r="U6" s="50" t="s">
        <v>95</v>
      </c>
      <c r="V6" s="51" t="s">
        <v>96</v>
      </c>
      <c r="W6" s="53" t="s">
        <v>97</v>
      </c>
      <c r="X6" s="54" t="s">
        <v>98</v>
      </c>
      <c r="Y6" s="55" t="s">
        <v>99</v>
      </c>
      <c r="Z6" s="56" t="s">
        <v>89</v>
      </c>
      <c r="AA6" s="57" t="s">
        <v>90</v>
      </c>
      <c r="AB6" s="61" t="s">
        <v>100</v>
      </c>
      <c r="AC6" s="62" t="s">
        <v>94</v>
      </c>
      <c r="AD6" s="63" t="s">
        <v>95</v>
      </c>
      <c r="AE6" s="64" t="s">
        <v>96</v>
      </c>
      <c r="AF6" s="67" t="s">
        <v>97</v>
      </c>
      <c r="AG6" s="72" t="s">
        <v>98</v>
      </c>
      <c r="AH6" s="75"/>
      <c r="AI6" s="75"/>
    </row>
    <row r="7" spans="1:40" s="13" customFormat="1" ht="96.75" customHeight="1">
      <c r="A7" s="7">
        <v>1</v>
      </c>
      <c r="B7" s="7" t="s">
        <v>18</v>
      </c>
      <c r="C7" s="7">
        <v>120818</v>
      </c>
      <c r="D7" s="7">
        <v>491926</v>
      </c>
      <c r="E7" s="7">
        <v>22081906</v>
      </c>
      <c r="F7" s="7">
        <v>3166244</v>
      </c>
      <c r="G7" s="7" t="s">
        <v>26</v>
      </c>
      <c r="H7" s="7" t="s">
        <v>22</v>
      </c>
      <c r="I7" s="7">
        <v>62247530</v>
      </c>
      <c r="J7" s="7" t="s">
        <v>27</v>
      </c>
      <c r="K7" s="12">
        <v>2841147.6</v>
      </c>
      <c r="L7" s="12">
        <v>0</v>
      </c>
      <c r="M7" s="68">
        <v>2841147.6</v>
      </c>
      <c r="N7" s="12">
        <v>0</v>
      </c>
      <c r="O7" s="12">
        <v>0</v>
      </c>
      <c r="P7" s="12">
        <v>0</v>
      </c>
      <c r="Q7" s="12">
        <v>444764.67</v>
      </c>
      <c r="R7" s="12">
        <v>437498.61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7" t="s">
        <v>102</v>
      </c>
      <c r="AI7" s="58" t="s">
        <v>19</v>
      </c>
    </row>
    <row r="8" spans="1:40" s="5" customFormat="1" ht="95.25" customHeight="1">
      <c r="A8" s="4">
        <v>2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7" t="s">
        <v>23</v>
      </c>
      <c r="K8" s="6">
        <v>2312000</v>
      </c>
      <c r="L8" s="6">
        <v>0</v>
      </c>
      <c r="M8" s="69">
        <f>SUM(K8:L8)</f>
        <v>2312000</v>
      </c>
      <c r="N8" s="6">
        <v>516331.87</v>
      </c>
      <c r="O8" s="12">
        <v>0</v>
      </c>
      <c r="P8" s="12">
        <v>147264.47</v>
      </c>
      <c r="Q8" s="12">
        <v>600884.84</v>
      </c>
      <c r="R8" s="12">
        <v>482089.11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7" t="s">
        <v>102</v>
      </c>
      <c r="AI8" s="59" t="s">
        <v>19</v>
      </c>
      <c r="AK8" s="45"/>
      <c r="AL8" s="45"/>
      <c r="AM8" s="45"/>
      <c r="AN8" s="45"/>
    </row>
    <row r="9" spans="1:40" ht="68.25" customHeight="1">
      <c r="A9" s="7">
        <v>3</v>
      </c>
      <c r="B9" s="7" t="s">
        <v>18</v>
      </c>
      <c r="C9" s="29">
        <v>51617</v>
      </c>
      <c r="D9" s="29">
        <v>498947</v>
      </c>
      <c r="E9" s="7">
        <v>22313163</v>
      </c>
      <c r="F9" s="7">
        <v>3269469</v>
      </c>
      <c r="G9" s="7" t="s">
        <v>38</v>
      </c>
      <c r="H9" s="7" t="s">
        <v>22</v>
      </c>
      <c r="I9" s="7">
        <v>62247530</v>
      </c>
      <c r="J9" s="7" t="s">
        <v>39</v>
      </c>
      <c r="K9" s="30">
        <v>5799933.5899999999</v>
      </c>
      <c r="L9" s="6">
        <v>0</v>
      </c>
      <c r="M9" s="70">
        <v>5799933.5899999999</v>
      </c>
      <c r="N9" s="44" t="s">
        <v>40</v>
      </c>
      <c r="O9" s="44" t="s">
        <v>40</v>
      </c>
      <c r="P9" s="44" t="s">
        <v>40</v>
      </c>
      <c r="Q9" s="12">
        <v>0</v>
      </c>
      <c r="R9" s="12">
        <v>624921.06999999995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7" t="s">
        <v>102</v>
      </c>
      <c r="AI9" s="59" t="s">
        <v>19</v>
      </c>
      <c r="AK9" s="46"/>
      <c r="AL9" s="46"/>
      <c r="AM9" s="47"/>
      <c r="AN9" s="47"/>
    </row>
    <row r="10" spans="1:40" ht="40.5" customHeight="1">
      <c r="A10" s="4">
        <v>4</v>
      </c>
      <c r="B10" s="7" t="s">
        <v>18</v>
      </c>
      <c r="C10" s="7">
        <v>134012</v>
      </c>
      <c r="D10" s="7">
        <v>494720</v>
      </c>
      <c r="E10" s="7">
        <v>22278147</v>
      </c>
      <c r="F10" s="7">
        <v>3258408</v>
      </c>
      <c r="G10" s="7" t="s">
        <v>42</v>
      </c>
      <c r="H10" s="7" t="s">
        <v>43</v>
      </c>
      <c r="I10" s="60">
        <v>51130513</v>
      </c>
      <c r="J10" s="7" t="s">
        <v>76</v>
      </c>
      <c r="K10" s="43">
        <v>163124.67000000001</v>
      </c>
      <c r="L10" s="6">
        <v>0</v>
      </c>
      <c r="M10" s="71">
        <v>163124.67000000001</v>
      </c>
      <c r="N10" s="44" t="s">
        <v>40</v>
      </c>
      <c r="O10" s="44" t="s">
        <v>40</v>
      </c>
      <c r="P10" s="44" t="s">
        <v>40</v>
      </c>
      <c r="Q10" s="12">
        <v>0</v>
      </c>
      <c r="R10" s="12">
        <v>154968.44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4" t="s">
        <v>103</v>
      </c>
      <c r="AI10" s="59" t="s">
        <v>19</v>
      </c>
    </row>
    <row r="11" spans="1:40" ht="74.25" customHeight="1">
      <c r="A11" s="7">
        <v>5</v>
      </c>
      <c r="B11" s="7" t="s">
        <v>18</v>
      </c>
      <c r="C11" s="7">
        <v>136840</v>
      </c>
      <c r="D11" s="7">
        <v>495328</v>
      </c>
      <c r="E11" s="7">
        <v>22282699</v>
      </c>
      <c r="F11" s="7">
        <v>3258408</v>
      </c>
      <c r="G11" s="7" t="s">
        <v>45</v>
      </c>
      <c r="H11" s="7" t="s">
        <v>43</v>
      </c>
      <c r="I11" s="60">
        <v>51130513</v>
      </c>
      <c r="J11" s="7" t="s">
        <v>77</v>
      </c>
      <c r="K11" s="43">
        <v>338521.64</v>
      </c>
      <c r="L11" s="6">
        <v>0</v>
      </c>
      <c r="M11" s="71">
        <v>338521.64</v>
      </c>
      <c r="N11" s="44" t="s">
        <v>40</v>
      </c>
      <c r="O11" s="44" t="s">
        <v>40</v>
      </c>
      <c r="P11" s="44" t="s">
        <v>40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4" t="s">
        <v>101</v>
      </c>
      <c r="AI11" s="59" t="s">
        <v>19</v>
      </c>
    </row>
    <row r="12" spans="1:40" ht="41.25" customHeight="1">
      <c r="A12" s="4">
        <v>6</v>
      </c>
      <c r="B12" s="7" t="s">
        <v>18</v>
      </c>
      <c r="C12" s="7">
        <v>136919</v>
      </c>
      <c r="D12" s="7">
        <v>495921</v>
      </c>
      <c r="E12" s="7">
        <v>22282440</v>
      </c>
      <c r="F12" s="7">
        <v>3258408</v>
      </c>
      <c r="G12" s="7" t="s">
        <v>47</v>
      </c>
      <c r="H12" s="7" t="s">
        <v>48</v>
      </c>
      <c r="I12" s="60">
        <v>9781358</v>
      </c>
      <c r="J12" s="7" t="s">
        <v>78</v>
      </c>
      <c r="K12" s="43">
        <v>322954.59999999998</v>
      </c>
      <c r="L12" s="6">
        <v>0</v>
      </c>
      <c r="M12" s="71">
        <v>322954.59999999998</v>
      </c>
      <c r="N12" s="44" t="s">
        <v>40</v>
      </c>
      <c r="O12" s="44" t="s">
        <v>40</v>
      </c>
      <c r="P12" s="44" t="s">
        <v>40</v>
      </c>
      <c r="Q12" s="12">
        <v>0</v>
      </c>
      <c r="R12" s="12">
        <v>106356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4" t="s">
        <v>103</v>
      </c>
      <c r="AI12" s="59" t="s">
        <v>19</v>
      </c>
    </row>
    <row r="13" spans="1:40" ht="67.5" customHeight="1">
      <c r="A13" s="7">
        <v>7</v>
      </c>
      <c r="B13" s="7" t="s">
        <v>18</v>
      </c>
      <c r="C13" s="7">
        <v>136689</v>
      </c>
      <c r="D13" s="7">
        <v>496324</v>
      </c>
      <c r="E13" s="7">
        <v>22282484</v>
      </c>
      <c r="F13" s="7">
        <v>3258408</v>
      </c>
      <c r="G13" s="7" t="s">
        <v>50</v>
      </c>
      <c r="H13" s="7" t="s">
        <v>48</v>
      </c>
      <c r="I13" s="60">
        <v>9781358</v>
      </c>
      <c r="J13" s="7" t="s">
        <v>79</v>
      </c>
      <c r="K13" s="43">
        <v>305448.21999999997</v>
      </c>
      <c r="L13" s="6">
        <v>0</v>
      </c>
      <c r="M13" s="71">
        <v>305448.21999999997</v>
      </c>
      <c r="N13" s="44" t="s">
        <v>40</v>
      </c>
      <c r="O13" s="44" t="s">
        <v>40</v>
      </c>
      <c r="P13" s="44" t="s">
        <v>40</v>
      </c>
      <c r="Q13" s="12">
        <v>0</v>
      </c>
      <c r="R13" s="12">
        <v>108645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4" t="s">
        <v>103</v>
      </c>
      <c r="AI13" s="59" t="s">
        <v>19</v>
      </c>
      <c r="AJ13" s="65">
        <f>SUM(K12:K13)</f>
        <v>628402.81999999995</v>
      </c>
    </row>
    <row r="14" spans="1:40" ht="57" customHeight="1">
      <c r="A14" s="4">
        <v>8</v>
      </c>
      <c r="B14" s="7" t="s">
        <v>18</v>
      </c>
      <c r="C14" s="7">
        <v>135735</v>
      </c>
      <c r="D14" s="7">
        <v>496529</v>
      </c>
      <c r="E14" s="7">
        <v>22282524</v>
      </c>
      <c r="F14" s="7">
        <v>3258408</v>
      </c>
      <c r="G14" s="7" t="s">
        <v>52</v>
      </c>
      <c r="H14" s="7" t="s">
        <v>48</v>
      </c>
      <c r="I14" s="60">
        <v>9781358</v>
      </c>
      <c r="J14" s="7" t="s">
        <v>80</v>
      </c>
      <c r="K14" s="43">
        <v>348438.82</v>
      </c>
      <c r="L14" s="6">
        <v>0</v>
      </c>
      <c r="M14" s="71">
        <v>348438.82</v>
      </c>
      <c r="N14" s="44" t="s">
        <v>40</v>
      </c>
      <c r="O14" s="44" t="s">
        <v>40</v>
      </c>
      <c r="P14" s="44" t="s">
        <v>40</v>
      </c>
      <c r="Q14" s="12">
        <v>0</v>
      </c>
      <c r="R14" s="12">
        <v>118340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4" t="s">
        <v>103</v>
      </c>
      <c r="AI14" s="59" t="s">
        <v>19</v>
      </c>
    </row>
    <row r="15" spans="1:40" ht="38.25">
      <c r="A15" s="7">
        <v>9</v>
      </c>
      <c r="B15" s="7" t="s">
        <v>18</v>
      </c>
      <c r="C15" s="7">
        <v>136024</v>
      </c>
      <c r="D15" s="7">
        <v>496723</v>
      </c>
      <c r="E15" s="7">
        <v>22282568</v>
      </c>
      <c r="F15" s="7">
        <v>3258408</v>
      </c>
      <c r="G15" s="7" t="s">
        <v>54</v>
      </c>
      <c r="H15" s="7" t="s">
        <v>48</v>
      </c>
      <c r="I15" s="60">
        <v>9781358</v>
      </c>
      <c r="J15" s="7" t="s">
        <v>81</v>
      </c>
      <c r="K15" s="43">
        <v>235508.22</v>
      </c>
      <c r="L15" s="6">
        <v>0</v>
      </c>
      <c r="M15" s="71">
        <v>235508.22</v>
      </c>
      <c r="N15" s="44" t="s">
        <v>40</v>
      </c>
      <c r="O15" s="44" t="s">
        <v>40</v>
      </c>
      <c r="P15" s="44" t="s">
        <v>40</v>
      </c>
      <c r="Q15" s="12">
        <v>0</v>
      </c>
      <c r="R15" s="12">
        <v>52397.5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4" t="s">
        <v>103</v>
      </c>
      <c r="AI15" s="59" t="s">
        <v>19</v>
      </c>
    </row>
    <row r="16" spans="1:40" ht="54.75" customHeight="1">
      <c r="A16" s="4">
        <v>10</v>
      </c>
      <c r="B16" s="7" t="s">
        <v>18</v>
      </c>
      <c r="C16" s="7">
        <v>134863</v>
      </c>
      <c r="D16" s="7">
        <v>497126</v>
      </c>
      <c r="E16" s="7">
        <v>22282608</v>
      </c>
      <c r="F16" s="7">
        <v>3258408</v>
      </c>
      <c r="G16" s="7" t="s">
        <v>56</v>
      </c>
      <c r="H16" s="7" t="s">
        <v>48</v>
      </c>
      <c r="I16" s="60">
        <v>9781358</v>
      </c>
      <c r="J16" s="7" t="s">
        <v>82</v>
      </c>
      <c r="K16" s="43">
        <v>354508.36</v>
      </c>
      <c r="L16" s="6">
        <v>0</v>
      </c>
      <c r="M16" s="71">
        <v>354508.36</v>
      </c>
      <c r="N16" s="44" t="s">
        <v>40</v>
      </c>
      <c r="O16" s="44" t="s">
        <v>40</v>
      </c>
      <c r="P16" s="44" t="s">
        <v>40</v>
      </c>
      <c r="Q16" s="12">
        <v>0</v>
      </c>
      <c r="R16" s="12">
        <v>82692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4" t="s">
        <v>103</v>
      </c>
      <c r="AI16" s="59" t="s">
        <v>19</v>
      </c>
    </row>
    <row r="17" spans="1:41" ht="43.5" customHeight="1">
      <c r="A17" s="7">
        <v>11</v>
      </c>
      <c r="B17" s="7" t="s">
        <v>18</v>
      </c>
      <c r="C17" s="7">
        <v>135877</v>
      </c>
      <c r="D17" s="7">
        <v>497320</v>
      </c>
      <c r="E17" s="7">
        <v>22282063</v>
      </c>
      <c r="F17" s="7">
        <v>3258408</v>
      </c>
      <c r="G17" s="7" t="s">
        <v>58</v>
      </c>
      <c r="H17" s="7" t="s">
        <v>48</v>
      </c>
      <c r="I17" s="60">
        <v>9781358</v>
      </c>
      <c r="J17" s="7" t="s">
        <v>83</v>
      </c>
      <c r="K17" s="43">
        <v>297630.71999999997</v>
      </c>
      <c r="L17" s="6">
        <v>0</v>
      </c>
      <c r="M17" s="71">
        <v>297630.71999999997</v>
      </c>
      <c r="N17" s="44" t="s">
        <v>40</v>
      </c>
      <c r="O17" s="44" t="s">
        <v>40</v>
      </c>
      <c r="P17" s="44" t="s">
        <v>40</v>
      </c>
      <c r="Q17" s="12">
        <v>0</v>
      </c>
      <c r="R17" s="12">
        <v>70510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4" t="s">
        <v>103</v>
      </c>
      <c r="AI17" s="59" t="s">
        <v>19</v>
      </c>
    </row>
    <row r="18" spans="1:41" ht="52.5" customHeight="1">
      <c r="A18" s="4">
        <v>12</v>
      </c>
      <c r="B18" s="7" t="s">
        <v>18</v>
      </c>
      <c r="C18" s="7">
        <v>135354</v>
      </c>
      <c r="D18" s="7">
        <v>497339</v>
      </c>
      <c r="E18" s="7">
        <v>22282643</v>
      </c>
      <c r="F18" s="7">
        <v>3258408</v>
      </c>
      <c r="G18" s="7" t="s">
        <v>60</v>
      </c>
      <c r="H18" s="7" t="s">
        <v>48</v>
      </c>
      <c r="I18" s="60">
        <v>9781358</v>
      </c>
      <c r="J18" s="7" t="s">
        <v>84</v>
      </c>
      <c r="K18" s="43">
        <v>284654.15999999997</v>
      </c>
      <c r="L18" s="6">
        <v>0</v>
      </c>
      <c r="M18" s="71">
        <v>284654.15999999997</v>
      </c>
      <c r="N18" s="44" t="s">
        <v>40</v>
      </c>
      <c r="O18" s="44" t="s">
        <v>40</v>
      </c>
      <c r="P18" s="44" t="s">
        <v>40</v>
      </c>
      <c r="Q18" s="12">
        <v>0</v>
      </c>
      <c r="R18" s="12">
        <v>68310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4" t="s">
        <v>103</v>
      </c>
      <c r="AI18" s="59" t="s">
        <v>19</v>
      </c>
    </row>
    <row r="19" spans="1:41" ht="68.25" customHeight="1">
      <c r="A19" s="7">
        <v>13</v>
      </c>
      <c r="B19" s="7" t="s">
        <v>18</v>
      </c>
      <c r="C19" s="7">
        <v>136026</v>
      </c>
      <c r="D19" s="7">
        <v>497533</v>
      </c>
      <c r="E19" s="7">
        <v>22282110</v>
      </c>
      <c r="F19" s="7">
        <v>3258408</v>
      </c>
      <c r="G19" s="7" t="s">
        <v>62</v>
      </c>
      <c r="H19" s="7" t="s">
        <v>48</v>
      </c>
      <c r="I19" s="60">
        <v>9781358</v>
      </c>
      <c r="J19" s="7" t="s">
        <v>85</v>
      </c>
      <c r="K19" s="43">
        <v>367764.82</v>
      </c>
      <c r="L19" s="6">
        <v>0</v>
      </c>
      <c r="M19" s="71">
        <v>367764.82</v>
      </c>
      <c r="N19" s="44" t="s">
        <v>40</v>
      </c>
      <c r="O19" s="44" t="s">
        <v>40</v>
      </c>
      <c r="P19" s="44" t="s">
        <v>40</v>
      </c>
      <c r="Q19" s="12">
        <v>0</v>
      </c>
      <c r="R19" s="12">
        <v>87012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4" t="s">
        <v>103</v>
      </c>
      <c r="AI19" s="59" t="s">
        <v>19</v>
      </c>
      <c r="AK19" s="65">
        <f>SUM(K14:K19)</f>
        <v>1888505.1</v>
      </c>
    </row>
    <row r="20" spans="1:41" ht="65.25" customHeight="1">
      <c r="A20" s="4">
        <v>14</v>
      </c>
      <c r="B20" s="7" t="s">
        <v>18</v>
      </c>
      <c r="C20" s="7">
        <v>139775</v>
      </c>
      <c r="D20" s="7">
        <v>495522</v>
      </c>
      <c r="E20" s="7">
        <v>22282733</v>
      </c>
      <c r="F20" s="7">
        <v>3258408</v>
      </c>
      <c r="G20" s="7" t="s">
        <v>64</v>
      </c>
      <c r="H20" s="7" t="s">
        <v>65</v>
      </c>
      <c r="I20" s="60">
        <v>29860520</v>
      </c>
      <c r="J20" s="7" t="s">
        <v>86</v>
      </c>
      <c r="K20" s="43">
        <v>197139.84</v>
      </c>
      <c r="L20" s="6">
        <v>0</v>
      </c>
      <c r="M20" s="71">
        <v>197139.84</v>
      </c>
      <c r="N20" s="44" t="s">
        <v>40</v>
      </c>
      <c r="O20" s="44" t="s">
        <v>40</v>
      </c>
      <c r="P20" s="44" t="s">
        <v>40</v>
      </c>
      <c r="Q20" s="12">
        <v>0</v>
      </c>
      <c r="R20" s="12">
        <v>104352.56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4" t="s">
        <v>103</v>
      </c>
      <c r="AI20" s="59" t="s">
        <v>19</v>
      </c>
    </row>
    <row r="21" spans="1:41" ht="50.25" customHeight="1">
      <c r="A21" s="7">
        <v>15</v>
      </c>
      <c r="B21" s="7" t="s">
        <v>18</v>
      </c>
      <c r="C21" s="7">
        <v>136036</v>
      </c>
      <c r="D21" s="7">
        <v>495727</v>
      </c>
      <c r="E21" s="7">
        <v>22300980</v>
      </c>
      <c r="F21" s="7">
        <v>3258408</v>
      </c>
      <c r="G21" s="7" t="s">
        <v>67</v>
      </c>
      <c r="H21" s="7" t="s">
        <v>65</v>
      </c>
      <c r="I21" s="42">
        <v>29860520</v>
      </c>
      <c r="J21" s="7" t="s">
        <v>87</v>
      </c>
      <c r="K21" s="43">
        <v>307852.59999999998</v>
      </c>
      <c r="L21" s="6">
        <v>0</v>
      </c>
      <c r="M21" s="71">
        <v>307852.59999999998</v>
      </c>
      <c r="N21" s="7" t="s">
        <v>40</v>
      </c>
      <c r="O21" s="7" t="s">
        <v>40</v>
      </c>
      <c r="P21" s="7" t="s">
        <v>40</v>
      </c>
      <c r="Q21" s="12">
        <v>0</v>
      </c>
      <c r="R21" s="12">
        <v>153944.74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4" t="s">
        <v>103</v>
      </c>
      <c r="AI21" s="59" t="s">
        <v>19</v>
      </c>
      <c r="AJ21" s="65">
        <f>SUM(K20:K21)</f>
        <v>504992.43999999994</v>
      </c>
    </row>
    <row r="23" spans="1:41" ht="15.75" thickBot="1">
      <c r="A23" s="15" t="s">
        <v>69</v>
      </c>
      <c r="B23" s="21"/>
      <c r="C23" s="22"/>
      <c r="D23" s="21"/>
      <c r="E23" s="21"/>
      <c r="F23" s="23"/>
      <c r="G23" s="21"/>
      <c r="H23" s="21"/>
      <c r="I23" s="21"/>
      <c r="J23" s="21"/>
      <c r="K23" s="24"/>
      <c r="L23" s="24"/>
      <c r="M23" s="25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</row>
    <row r="24" spans="1:41">
      <c r="A24" s="81" t="s">
        <v>2</v>
      </c>
      <c r="B24" s="83" t="s">
        <v>3</v>
      </c>
      <c r="C24" s="85" t="s">
        <v>4</v>
      </c>
      <c r="D24" s="85" t="s">
        <v>5</v>
      </c>
      <c r="E24" s="85" t="s">
        <v>6</v>
      </c>
      <c r="F24" s="85" t="s">
        <v>7</v>
      </c>
      <c r="G24" s="83" t="s">
        <v>8</v>
      </c>
      <c r="H24" s="85" t="s">
        <v>9</v>
      </c>
      <c r="I24" s="85"/>
      <c r="J24" s="83" t="s">
        <v>10</v>
      </c>
      <c r="K24" s="83" t="s">
        <v>11</v>
      </c>
      <c r="L24" s="83" t="s">
        <v>30</v>
      </c>
      <c r="M24" s="89" t="s">
        <v>31</v>
      </c>
      <c r="N24" s="8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5.75" thickBot="1">
      <c r="A25" s="82"/>
      <c r="B25" s="84"/>
      <c r="C25" s="86"/>
      <c r="D25" s="86"/>
      <c r="E25" s="86"/>
      <c r="F25" s="86"/>
      <c r="G25" s="84"/>
      <c r="H25" s="52" t="s">
        <v>16</v>
      </c>
      <c r="I25" s="52" t="s">
        <v>17</v>
      </c>
      <c r="J25" s="84"/>
      <c r="K25" s="84"/>
      <c r="L25" s="84"/>
      <c r="M25" s="90"/>
      <c r="N25" s="8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90.75" customHeight="1">
      <c r="A26" s="35">
        <v>1</v>
      </c>
      <c r="B26" s="35" t="s">
        <v>18</v>
      </c>
      <c r="C26" s="36">
        <v>51536</v>
      </c>
      <c r="D26" s="35" t="s">
        <v>70</v>
      </c>
      <c r="E26" s="35" t="s">
        <v>71</v>
      </c>
      <c r="F26" s="35">
        <v>2544520</v>
      </c>
      <c r="G26" s="35" t="s">
        <v>105</v>
      </c>
      <c r="H26" s="35" t="s">
        <v>72</v>
      </c>
      <c r="I26" s="35">
        <v>34622861</v>
      </c>
      <c r="J26" s="35" t="s">
        <v>73</v>
      </c>
      <c r="K26" s="38">
        <v>2717304.84</v>
      </c>
      <c r="L26" s="35" t="s">
        <v>40</v>
      </c>
      <c r="M26" s="35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</row>
    <row r="27" spans="1:41" ht="63.75">
      <c r="A27" s="7">
        <v>2</v>
      </c>
      <c r="B27" s="7" t="s">
        <v>18</v>
      </c>
      <c r="C27" s="29">
        <v>51579</v>
      </c>
      <c r="D27" s="7" t="s">
        <v>70</v>
      </c>
      <c r="E27" s="29">
        <v>22622982</v>
      </c>
      <c r="F27" s="7">
        <v>3447235</v>
      </c>
      <c r="G27" s="35" t="s">
        <v>104</v>
      </c>
      <c r="H27" s="7" t="s">
        <v>106</v>
      </c>
      <c r="I27" s="7">
        <v>8093962</v>
      </c>
      <c r="J27" s="7" t="s">
        <v>75</v>
      </c>
      <c r="K27" s="30">
        <v>4651980.3899999997</v>
      </c>
      <c r="L27" s="7" t="s">
        <v>40</v>
      </c>
      <c r="M27" s="7" t="s">
        <v>40</v>
      </c>
      <c r="N27" s="32"/>
      <c r="O27" s="41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</row>
    <row r="31" spans="1:41">
      <c r="H31" s="66" t="s">
        <v>107</v>
      </c>
    </row>
  </sheetData>
  <mergeCells count="30">
    <mergeCell ref="N24:N25"/>
    <mergeCell ref="S5:AA5"/>
    <mergeCell ref="L24:L25"/>
    <mergeCell ref="M24:M25"/>
    <mergeCell ref="F24:F25"/>
    <mergeCell ref="G24:G25"/>
    <mergeCell ref="H24:I24"/>
    <mergeCell ref="J24:J25"/>
    <mergeCell ref="K24:K25"/>
    <mergeCell ref="F5:F6"/>
    <mergeCell ref="A24:A25"/>
    <mergeCell ref="B24:B25"/>
    <mergeCell ref="C24:C25"/>
    <mergeCell ref="D24:D25"/>
    <mergeCell ref="E24:E25"/>
    <mergeCell ref="AH5:AH6"/>
    <mergeCell ref="AI5:AI6"/>
    <mergeCell ref="G5:G6"/>
    <mergeCell ref="H5:I5"/>
    <mergeCell ref="J5:J6"/>
    <mergeCell ref="K5:K6"/>
    <mergeCell ref="L5:L6"/>
    <mergeCell ref="M5:M6"/>
    <mergeCell ref="N5:R5"/>
    <mergeCell ref="AB5:AG5"/>
    <mergeCell ref="A5:A6"/>
    <mergeCell ref="B5:B6"/>
    <mergeCell ref="C5:C6"/>
    <mergeCell ref="D5:D6"/>
    <mergeCell ref="E5:E6"/>
  </mergeCells>
  <printOptions horizontalCentered="1"/>
  <pageMargins left="0.17" right="0.15748031496062992" top="0.35433070866141736" bottom="0.2362204724409449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>
      <c r="A1" s="14" t="s">
        <v>0</v>
      </c>
    </row>
    <row r="2" spans="1:30" ht="18.75">
      <c r="A2" s="14" t="s">
        <v>1</v>
      </c>
    </row>
    <row r="3" spans="1:30" ht="19.5" thickBot="1">
      <c r="A3" s="14" t="s">
        <v>24</v>
      </c>
    </row>
    <row r="4" spans="1:30" ht="15.75" thickBot="1">
      <c r="I4" s="17"/>
      <c r="J4" s="16" t="s">
        <v>28</v>
      </c>
    </row>
    <row r="5" spans="1:30" ht="15.75" thickBot="1">
      <c r="A5" s="15" t="s">
        <v>29</v>
      </c>
    </row>
    <row r="6" spans="1:30">
      <c r="A6" s="81" t="s">
        <v>2</v>
      </c>
      <c r="B6" s="83" t="s">
        <v>3</v>
      </c>
      <c r="C6" s="85" t="s">
        <v>4</v>
      </c>
      <c r="D6" s="85" t="s">
        <v>5</v>
      </c>
      <c r="E6" s="85" t="s">
        <v>6</v>
      </c>
      <c r="F6" s="85" t="s">
        <v>7</v>
      </c>
      <c r="G6" s="83" t="s">
        <v>8</v>
      </c>
      <c r="H6" s="85" t="s">
        <v>9</v>
      </c>
      <c r="I6" s="85"/>
      <c r="J6" s="83" t="s">
        <v>10</v>
      </c>
      <c r="K6" s="83" t="s">
        <v>11</v>
      </c>
      <c r="L6" s="83" t="s">
        <v>30</v>
      </c>
      <c r="M6" s="89" t="s">
        <v>31</v>
      </c>
      <c r="N6" s="94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82"/>
      <c r="B7" s="84"/>
      <c r="C7" s="86"/>
      <c r="D7" s="86"/>
      <c r="E7" s="86"/>
      <c r="F7" s="86"/>
      <c r="G7" s="84"/>
      <c r="H7" s="18" t="s">
        <v>16</v>
      </c>
      <c r="I7" s="18" t="s">
        <v>17</v>
      </c>
      <c r="J7" s="84"/>
      <c r="K7" s="84"/>
      <c r="L7" s="84"/>
      <c r="M7" s="90"/>
      <c r="N7" s="9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81" t="s">
        <v>2</v>
      </c>
      <c r="B11" s="83" t="s">
        <v>3</v>
      </c>
      <c r="C11" s="85" t="s">
        <v>4</v>
      </c>
      <c r="D11" s="85" t="s">
        <v>5</v>
      </c>
      <c r="E11" s="85" t="s">
        <v>6</v>
      </c>
      <c r="F11" s="85" t="s">
        <v>7</v>
      </c>
      <c r="G11" s="83" t="s">
        <v>8</v>
      </c>
      <c r="H11" s="85" t="s">
        <v>9</v>
      </c>
      <c r="I11" s="85"/>
      <c r="J11" s="83" t="s">
        <v>10</v>
      </c>
      <c r="K11" s="83" t="s">
        <v>11</v>
      </c>
      <c r="L11" s="83" t="s">
        <v>30</v>
      </c>
      <c r="M11" s="94" t="s">
        <v>35</v>
      </c>
      <c r="N11" s="8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82"/>
      <c r="B12" s="84"/>
      <c r="C12" s="86"/>
      <c r="D12" s="86"/>
      <c r="E12" s="86"/>
      <c r="F12" s="86"/>
      <c r="G12" s="84"/>
      <c r="H12" s="18" t="s">
        <v>16</v>
      </c>
      <c r="I12" s="18" t="s">
        <v>17</v>
      </c>
      <c r="J12" s="84"/>
      <c r="K12" s="84"/>
      <c r="L12" s="84"/>
      <c r="M12" s="95"/>
      <c r="N12" s="8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81" t="s">
        <v>2</v>
      </c>
      <c r="B16" s="83" t="s">
        <v>3</v>
      </c>
      <c r="C16" s="85" t="s">
        <v>4</v>
      </c>
      <c r="D16" s="85" t="s">
        <v>5</v>
      </c>
      <c r="E16" s="85" t="s">
        <v>6</v>
      </c>
      <c r="F16" s="85" t="s">
        <v>7</v>
      </c>
      <c r="G16" s="83" t="s">
        <v>8</v>
      </c>
      <c r="H16" s="85" t="s">
        <v>9</v>
      </c>
      <c r="I16" s="85"/>
      <c r="J16" s="83" t="s">
        <v>10</v>
      </c>
      <c r="K16" s="83" t="s">
        <v>11</v>
      </c>
      <c r="L16" s="96" t="s">
        <v>37</v>
      </c>
      <c r="M16" s="89" t="s">
        <v>31</v>
      </c>
    </row>
    <row r="17" spans="1:30" ht="15.75" thickBot="1">
      <c r="A17" s="82"/>
      <c r="B17" s="84"/>
      <c r="C17" s="86"/>
      <c r="D17" s="86"/>
      <c r="E17" s="86"/>
      <c r="F17" s="86"/>
      <c r="G17" s="84"/>
      <c r="H17" s="18" t="s">
        <v>16</v>
      </c>
      <c r="I17" s="18" t="s">
        <v>17</v>
      </c>
      <c r="J17" s="84"/>
      <c r="K17" s="84"/>
      <c r="L17" s="97"/>
      <c r="M17" s="90"/>
    </row>
    <row r="18" spans="1:30" ht="63.7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91" t="s">
        <v>41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3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81" t="s">
        <v>2</v>
      </c>
      <c r="B24" s="83" t="s">
        <v>3</v>
      </c>
      <c r="C24" s="85" t="s">
        <v>4</v>
      </c>
      <c r="D24" s="85" t="s">
        <v>5</v>
      </c>
      <c r="E24" s="85" t="s">
        <v>6</v>
      </c>
      <c r="F24" s="85" t="s">
        <v>7</v>
      </c>
      <c r="G24" s="83" t="s">
        <v>8</v>
      </c>
      <c r="H24" s="85" t="s">
        <v>9</v>
      </c>
      <c r="I24" s="85"/>
      <c r="J24" s="83" t="s">
        <v>10</v>
      </c>
      <c r="K24" s="83" t="s">
        <v>11</v>
      </c>
      <c r="L24" s="83" t="s">
        <v>30</v>
      </c>
      <c r="M24" s="94" t="s">
        <v>35</v>
      </c>
      <c r="N24" s="8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>
      <c r="A25" s="82"/>
      <c r="B25" s="84"/>
      <c r="C25" s="86"/>
      <c r="D25" s="86"/>
      <c r="E25" s="86"/>
      <c r="F25" s="86"/>
      <c r="G25" s="84"/>
      <c r="H25" s="18" t="s">
        <v>16</v>
      </c>
      <c r="I25" s="18" t="s">
        <v>17</v>
      </c>
      <c r="J25" s="84"/>
      <c r="K25" s="84"/>
      <c r="L25" s="84"/>
      <c r="M25" s="95"/>
      <c r="N25" s="8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81" t="s">
        <v>2</v>
      </c>
      <c r="B36" s="83" t="s">
        <v>3</v>
      </c>
      <c r="C36" s="85" t="s">
        <v>4</v>
      </c>
      <c r="D36" s="85" t="s">
        <v>5</v>
      </c>
      <c r="E36" s="85" t="s">
        <v>6</v>
      </c>
      <c r="F36" s="85" t="s">
        <v>7</v>
      </c>
      <c r="G36" s="83" t="s">
        <v>8</v>
      </c>
      <c r="H36" s="85" t="s">
        <v>9</v>
      </c>
      <c r="I36" s="85"/>
      <c r="J36" s="83" t="s">
        <v>10</v>
      </c>
      <c r="K36" s="83" t="s">
        <v>11</v>
      </c>
      <c r="L36" s="83" t="s">
        <v>30</v>
      </c>
      <c r="M36" s="89" t="s">
        <v>31</v>
      </c>
      <c r="N36" s="8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>
      <c r="A37" s="82"/>
      <c r="B37" s="84"/>
      <c r="C37" s="86"/>
      <c r="D37" s="86"/>
      <c r="E37" s="86"/>
      <c r="F37" s="86"/>
      <c r="G37" s="84"/>
      <c r="H37" s="18" t="s">
        <v>16</v>
      </c>
      <c r="I37" s="18" t="s">
        <v>17</v>
      </c>
      <c r="J37" s="84"/>
      <c r="K37" s="84"/>
      <c r="L37" s="84"/>
      <c r="M37" s="90"/>
      <c r="N37" s="8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User It</cp:lastModifiedBy>
  <cp:lastPrinted>2018-06-25T20:32:02Z</cp:lastPrinted>
  <dcterms:created xsi:type="dcterms:W3CDTF">2013-09-26T18:05:35Z</dcterms:created>
  <dcterms:modified xsi:type="dcterms:W3CDTF">2018-07-13T21:08:52Z</dcterms:modified>
</cp:coreProperties>
</file>