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"/>
    </mc:Choice>
  </mc:AlternateContent>
  <xr:revisionPtr revIDLastSave="68" documentId="13_ncr:1_{076E3CE4-C4A5-4CA6-9434-73DE43D057C9}" xr6:coauthVersionLast="47" xr6:coauthVersionMax="47" xr10:uidLastSave="{78E0DBDD-A073-4675-85E3-A295E9B54245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5" i="1"/>
  <c r="K30" i="1" s="1"/>
  <c r="F5" i="1"/>
</calcChain>
</file>

<file path=xl/sharedStrings.xml><?xml version="1.0" encoding="utf-8"?>
<sst xmlns="http://schemas.openxmlformats.org/spreadsheetml/2006/main" count="72" uniqueCount="54">
  <si>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</si>
  <si>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</si>
  <si>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</si>
  <si>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</si>
  <si>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</si>
  <si>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</si>
  <si>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</si>
  <si>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Secciones Autorizadas 2023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</si>
  <si>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</si>
  <si>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</si>
  <si>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</si>
  <si>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</si>
  <si>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</si>
  <si>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</si>
  <si>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</si>
  <si>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</si>
  <si>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</si>
  <si>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</si>
  <si>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</si>
  <si>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</si>
  <si>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</si>
  <si>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</si>
  <si>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</si>
  <si>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</si>
  <si>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</si>
  <si>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</si>
  <si>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</si>
  <si>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</si>
  <si>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</si>
  <si>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</si>
  <si>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</si>
  <si>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</si>
  <si>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</si>
  <si>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</si>
  <si>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</si>
  <si>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</si>
  <si>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</si>
  <si>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</si>
  <si>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</si>
  <si>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</si>
  <si>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</si>
  <si>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</si>
  <si>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</si>
  <si>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</si>
  <si>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</si>
  <si>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</si>
  <si>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</si>
  <si>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</si>
  <si>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</si>
  <si>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Octubre</t>
  </si>
  <si>
    <t>M.A. Irma Yolanda Palma Rosa</t>
  </si>
  <si>
    <t xml:space="preserve">          Vo.Bo. Lic. Héctor Augusto Sánchez Morales</t>
  </si>
  <si>
    <t xml:space="preserve">                 Director Departamental de Educación, Jutiapa</t>
  </si>
  <si>
    <t xml:space="preserve">Encargada del Departamento Técnico Pedagógico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</si>
</sst>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activeCell="A37" sqref="A37:XFD37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7" t="s">
        <v>1</v>
      </c>
      <c r="B3" s="38" t="s">
        <v>2</v>
      </c>
      <c r="C3" s="38" t="s">
        <v>3</v>
      </c>
      <c r="D3" s="37" t="s">
        <v>4</v>
      </c>
      <c r="E3" s="39" t="s">
        <v>5</v>
      </c>
      <c r="F3" s="10"/>
      <c r="G3" s="37" t="s">
        <v>6</v>
      </c>
      <c r="H3" s="37"/>
      <c r="I3" s="37" t="s">
        <v>7</v>
      </c>
      <c r="J3" s="37"/>
      <c r="K3" s="11" t="s">
        <v>49</v>
      </c>
      <c r="L3" s="37" t="s">
        <v>8</v>
      </c>
    </row>
    <row r="4" spans="1:12" ht="96.75" customHeight="1" x14ac:dyDescent="0.25">
      <c r="A4" s="37"/>
      <c r="B4" s="38"/>
      <c r="C4" s="38"/>
      <c r="D4" s="37"/>
      <c r="E4" s="40"/>
      <c r="F4" s="10" t="s">
        <v>9</v>
      </c>
      <c r="G4" s="12" t="s">
        <v>10</v>
      </c>
      <c r="H4" s="12" t="s">
        <v>11</v>
      </c>
      <c r="I4" s="9" t="s">
        <v>10</v>
      </c>
      <c r="J4" s="9" t="s">
        <v>11</v>
      </c>
      <c r="K4" s="13" t="s">
        <v>12</v>
      </c>
      <c r="L4" s="37"/>
    </row>
    <row r="5" spans="1:12" x14ac:dyDescent="0.25">
      <c r="A5" s="14">
        <v>1</v>
      </c>
      <c r="B5" s="15" t="s">
        <v>13</v>
      </c>
      <c r="C5" s="16" t="s">
        <v>14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19">
        <f>(4030.5*J5)</f>
        <v>36274.5</v>
      </c>
      <c r="L5" s="17">
        <v>333</v>
      </c>
    </row>
    <row r="6" spans="1:12" x14ac:dyDescent="0.25">
      <c r="A6" s="14">
        <v>2</v>
      </c>
      <c r="B6" s="15" t="s">
        <v>15</v>
      </c>
      <c r="C6" s="16" t="s">
        <v>16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19">
        <v>12091.5</v>
      </c>
      <c r="L6" s="17">
        <v>91</v>
      </c>
    </row>
    <row r="7" spans="1:12" ht="31.5" x14ac:dyDescent="0.25">
      <c r="A7" s="20">
        <v>3</v>
      </c>
      <c r="B7" s="21" t="s">
        <v>17</v>
      </c>
      <c r="C7" s="22" t="s">
        <v>18</v>
      </c>
      <c r="D7" s="23">
        <v>16318641</v>
      </c>
      <c r="E7" s="24">
        <v>96729</v>
      </c>
      <c r="F7" s="24" t="e">
        <f>(E7-#REF!)</f>
        <v>#REF!</v>
      </c>
      <c r="G7" s="23"/>
      <c r="H7" s="23">
        <v>3</v>
      </c>
      <c r="I7" s="23"/>
      <c r="J7" s="23">
        <v>4</v>
      </c>
      <c r="K7" s="25">
        <v>16122</v>
      </c>
      <c r="L7" s="23">
        <v>164</v>
      </c>
    </row>
    <row r="8" spans="1:12" x14ac:dyDescent="0.25">
      <c r="A8" s="14">
        <v>4</v>
      </c>
      <c r="B8" s="15" t="s">
        <v>19</v>
      </c>
      <c r="C8" s="16" t="s">
        <v>20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19">
        <v>28213.5</v>
      </c>
      <c r="L8" s="17">
        <v>326</v>
      </c>
    </row>
    <row r="9" spans="1:12" ht="31.5" x14ac:dyDescent="0.25">
      <c r="A9" s="14">
        <v>5</v>
      </c>
      <c r="B9" s="15" t="s">
        <v>21</v>
      </c>
      <c r="C9" s="16" t="s">
        <v>20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19">
        <v>12091.5</v>
      </c>
      <c r="L9" s="17">
        <v>79</v>
      </c>
    </row>
    <row r="10" spans="1:12" ht="31.5" x14ac:dyDescent="0.25">
      <c r="A10" s="20">
        <v>6</v>
      </c>
      <c r="B10" s="21" t="s">
        <v>22</v>
      </c>
      <c r="C10" s="22" t="s">
        <v>20</v>
      </c>
      <c r="D10" s="23">
        <v>21122261</v>
      </c>
      <c r="E10" s="24">
        <v>161215</v>
      </c>
      <c r="F10" s="18" t="e">
        <f>(E10-#REF!)</f>
        <v>#REF!</v>
      </c>
      <c r="G10" s="23"/>
      <c r="H10" s="23">
        <v>4</v>
      </c>
      <c r="I10" s="23"/>
      <c r="J10" s="23">
        <v>5</v>
      </c>
      <c r="K10" s="19">
        <v>20152.5</v>
      </c>
      <c r="L10" s="23">
        <v>143</v>
      </c>
    </row>
    <row r="11" spans="1:12" x14ac:dyDescent="0.25">
      <c r="A11" s="14">
        <v>7</v>
      </c>
      <c r="B11" s="15" t="s">
        <v>23</v>
      </c>
      <c r="C11" s="16" t="s">
        <v>24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19">
        <v>12091.5</v>
      </c>
      <c r="L11" s="17">
        <v>82</v>
      </c>
    </row>
    <row r="12" spans="1:12" ht="31.5" x14ac:dyDescent="0.25">
      <c r="A12" s="14">
        <v>8</v>
      </c>
      <c r="B12" s="15" t="s">
        <v>25</v>
      </c>
      <c r="C12" s="16" t="s">
        <v>24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19">
        <v>20152.5</v>
      </c>
      <c r="L12" s="17">
        <v>148</v>
      </c>
    </row>
    <row r="13" spans="1:12" x14ac:dyDescent="0.25">
      <c r="A13" s="14">
        <v>9</v>
      </c>
      <c r="B13" s="15" t="s">
        <v>23</v>
      </c>
      <c r="C13" s="16" t="s">
        <v>26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19">
        <v>12091.5</v>
      </c>
      <c r="L13" s="17">
        <v>69</v>
      </c>
    </row>
    <row r="14" spans="1:12" x14ac:dyDescent="0.25">
      <c r="A14" s="14">
        <v>10</v>
      </c>
      <c r="B14" s="15" t="s">
        <v>27</v>
      </c>
      <c r="C14" s="16" t="s">
        <v>28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19">
        <v>24183</v>
      </c>
      <c r="L14" s="17">
        <v>149</v>
      </c>
    </row>
    <row r="15" spans="1:12" ht="31.5" x14ac:dyDescent="0.25">
      <c r="A15" s="14">
        <v>11</v>
      </c>
      <c r="B15" s="15" t="s">
        <v>29</v>
      </c>
      <c r="C15" s="16" t="s">
        <v>30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3</v>
      </c>
      <c r="K15" s="19">
        <v>12091.5</v>
      </c>
      <c r="L15" s="17">
        <v>100</v>
      </c>
    </row>
    <row r="16" spans="1:12" x14ac:dyDescent="0.25">
      <c r="A16" s="14">
        <v>12</v>
      </c>
      <c r="B16" s="15" t="s">
        <v>19</v>
      </c>
      <c r="C16" s="16" t="s">
        <v>31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19">
        <v>28213.5</v>
      </c>
      <c r="L16" s="17">
        <v>259</v>
      </c>
    </row>
    <row r="17" spans="1:12" ht="31.5" x14ac:dyDescent="0.25">
      <c r="A17" s="14">
        <v>13</v>
      </c>
      <c r="B17" s="15" t="s">
        <v>32</v>
      </c>
      <c r="C17" s="16" t="s">
        <v>31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19">
        <v>12091.5</v>
      </c>
      <c r="L17" s="17">
        <v>74</v>
      </c>
    </row>
    <row r="18" spans="1:12" ht="31.5" x14ac:dyDescent="0.25">
      <c r="A18" s="14">
        <v>14</v>
      </c>
      <c r="B18" s="15" t="s">
        <v>33</v>
      </c>
      <c r="C18" s="16" t="s">
        <v>34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19">
        <v>12091.5</v>
      </c>
      <c r="L18" s="17">
        <v>90</v>
      </c>
    </row>
    <row r="19" spans="1:12" x14ac:dyDescent="0.25">
      <c r="A19" s="14">
        <v>15</v>
      </c>
      <c r="B19" s="15" t="s">
        <v>19</v>
      </c>
      <c r="C19" s="16" t="s">
        <v>35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19">
        <v>24183</v>
      </c>
      <c r="L19" s="17">
        <v>221</v>
      </c>
    </row>
    <row r="20" spans="1:12" ht="31.5" x14ac:dyDescent="0.25">
      <c r="A20" s="14">
        <v>16</v>
      </c>
      <c r="B20" s="15" t="s">
        <v>36</v>
      </c>
      <c r="C20" s="16" t="s">
        <v>35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19">
        <v>12091.5</v>
      </c>
      <c r="L20" s="17">
        <v>67</v>
      </c>
    </row>
    <row r="21" spans="1:12" ht="31.5" x14ac:dyDescent="0.25">
      <c r="A21" s="14">
        <v>17</v>
      </c>
      <c r="B21" s="15" t="s">
        <v>37</v>
      </c>
      <c r="C21" s="16" t="s">
        <v>35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19">
        <v>12091.5</v>
      </c>
      <c r="L21" s="17">
        <v>81</v>
      </c>
    </row>
    <row r="22" spans="1:12" ht="31.5" x14ac:dyDescent="0.25">
      <c r="A22" s="14">
        <v>18</v>
      </c>
      <c r="B22" s="15" t="s">
        <v>38</v>
      </c>
      <c r="C22" s="16" t="s">
        <v>39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19">
        <v>12091.5</v>
      </c>
      <c r="L22" s="17">
        <v>80</v>
      </c>
    </row>
    <row r="23" spans="1:12" ht="31.5" x14ac:dyDescent="0.25">
      <c r="A23" s="14">
        <v>19</v>
      </c>
      <c r="B23" s="15" t="s">
        <v>40</v>
      </c>
      <c r="C23" s="16" t="s">
        <v>39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19">
        <v>24183</v>
      </c>
      <c r="L23" s="17">
        <v>164</v>
      </c>
    </row>
    <row r="24" spans="1:12" ht="31.5" x14ac:dyDescent="0.25">
      <c r="A24" s="14">
        <v>20</v>
      </c>
      <c r="B24" s="15" t="s">
        <v>41</v>
      </c>
      <c r="C24" s="16" t="s">
        <v>39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19">
        <v>12091.5</v>
      </c>
      <c r="L24" s="17">
        <v>47</v>
      </c>
    </row>
    <row r="25" spans="1:12" ht="31.5" x14ac:dyDescent="0.25">
      <c r="A25" s="14">
        <v>21</v>
      </c>
      <c r="B25" s="14" t="s">
        <v>42</v>
      </c>
      <c r="C25" s="17" t="s">
        <v>39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19">
        <v>12091.5</v>
      </c>
      <c r="L25" s="17">
        <v>47</v>
      </c>
    </row>
    <row r="26" spans="1:12" ht="31.5" x14ac:dyDescent="0.25">
      <c r="A26" s="14">
        <v>22</v>
      </c>
      <c r="B26" s="15" t="s">
        <v>43</v>
      </c>
      <c r="C26" s="16" t="s">
        <v>39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19">
        <v>12091.5</v>
      </c>
      <c r="L26" s="17">
        <v>71</v>
      </c>
    </row>
    <row r="27" spans="1:12" x14ac:dyDescent="0.25">
      <c r="A27" s="14">
        <v>23</v>
      </c>
      <c r="B27" s="15" t="s">
        <v>19</v>
      </c>
      <c r="C27" s="16" t="s">
        <v>44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19">
        <v>24183</v>
      </c>
      <c r="L27" s="17">
        <v>175</v>
      </c>
    </row>
    <row r="28" spans="1:12" x14ac:dyDescent="0.25">
      <c r="A28" s="14">
        <v>24</v>
      </c>
      <c r="B28" s="15" t="s">
        <v>23</v>
      </c>
      <c r="C28" s="16" t="s">
        <v>45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19">
        <v>9874.7000000000007</v>
      </c>
      <c r="L28" s="17">
        <v>42</v>
      </c>
    </row>
    <row r="29" spans="1:12" x14ac:dyDescent="0.25">
      <c r="A29" s="14">
        <v>25</v>
      </c>
      <c r="B29" s="15" t="s">
        <v>23</v>
      </c>
      <c r="C29" s="16" t="s">
        <v>46</v>
      </c>
      <c r="D29" s="26" t="s">
        <v>47</v>
      </c>
      <c r="E29" s="18">
        <v>240211</v>
      </c>
      <c r="F29" s="18" t="e">
        <f>(E29-#REF!)</f>
        <v>#REF!</v>
      </c>
      <c r="G29" s="27"/>
      <c r="H29" s="17">
        <v>6</v>
      </c>
      <c r="I29" s="17">
        <v>1</v>
      </c>
      <c r="J29" s="17">
        <v>7</v>
      </c>
      <c r="K29" s="19">
        <v>30027.200000000001</v>
      </c>
      <c r="L29" s="17">
        <v>248</v>
      </c>
    </row>
    <row r="30" spans="1:12" x14ac:dyDescent="0.25">
      <c r="A30" s="28"/>
      <c r="B30" s="43" t="s">
        <v>48</v>
      </c>
      <c r="C30" s="44"/>
      <c r="D30" s="45"/>
      <c r="E30" s="29">
        <f>SUM(E5:E29)</f>
        <v>3607993</v>
      </c>
      <c r="F30" s="30"/>
      <c r="G30" s="28">
        <f>SUM(G5:G29)</f>
        <v>3</v>
      </c>
      <c r="H30" s="28">
        <f>SUM(H5:H29)</f>
        <v>109</v>
      </c>
      <c r="I30" s="31">
        <f>SUM(I5:I29)</f>
        <v>2</v>
      </c>
      <c r="J30" s="31">
        <f>SUM(J5:J29)</f>
        <v>109</v>
      </c>
      <c r="K30" s="32">
        <f t="shared" ref="K30" si="0">SUM(K5:K29)</f>
        <v>442951.9</v>
      </c>
      <c r="L30" s="31">
        <f>SUM(L5:L29)</f>
        <v>3350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3"/>
      <c r="F34" s="33"/>
      <c r="G34" s="33"/>
      <c r="H34" s="33"/>
      <c r="I34" s="8"/>
      <c r="J34" s="8"/>
      <c r="K34" s="5"/>
      <c r="L34" s="5"/>
    </row>
    <row r="35" spans="2:13" x14ac:dyDescent="0.25">
      <c r="B35" s="1"/>
      <c r="C35" s="41"/>
      <c r="D35" s="41"/>
      <c r="E35" s="41"/>
      <c r="F35" s="41"/>
      <c r="G35" s="41"/>
      <c r="H35" s="41"/>
      <c r="I35" s="41"/>
      <c r="J35" s="8"/>
      <c r="K35" s="5"/>
      <c r="L35" s="5"/>
    </row>
    <row r="36" spans="2:13" ht="25.5" customHeight="1" x14ac:dyDescent="0.25">
      <c r="B36" s="34" t="s">
        <v>50</v>
      </c>
      <c r="C36" s="1"/>
      <c r="D36" s="36"/>
      <c r="E36" s="42" t="s">
        <v>51</v>
      </c>
      <c r="F36" s="42"/>
      <c r="G36" s="42"/>
      <c r="H36" s="42"/>
      <c r="I36" s="42"/>
      <c r="J36" s="42"/>
      <c r="K36" s="42"/>
      <c r="L36" s="42"/>
      <c r="M36" s="34"/>
    </row>
    <row r="37" spans="2:13" ht="17.25" customHeight="1" x14ac:dyDescent="0.25">
      <c r="B37" s="34" t="s">
        <v>53</v>
      </c>
      <c r="C37" s="5"/>
      <c r="D37" s="42" t="s">
        <v>52</v>
      </c>
      <c r="E37" s="42"/>
      <c r="F37" s="42"/>
      <c r="G37" s="42"/>
      <c r="H37" s="42"/>
      <c r="I37" s="42"/>
      <c r="J37" s="42"/>
      <c r="K37" s="42"/>
      <c r="L37" s="42"/>
      <c r="M37" s="42"/>
    </row>
    <row r="38" spans="2:13" x14ac:dyDescent="0.25">
      <c r="B38" s="1"/>
      <c r="C38" s="41"/>
      <c r="D38" s="41"/>
      <c r="E38" s="41"/>
      <c r="F38" s="41"/>
      <c r="G38" s="41"/>
      <c r="H38" s="41"/>
      <c r="I38" s="41"/>
      <c r="J38" s="8"/>
      <c r="K38" s="5"/>
      <c r="L38" s="5"/>
    </row>
    <row r="39" spans="2:13" x14ac:dyDescent="0.25">
      <c r="B39" s="1"/>
      <c r="C39" s="41"/>
      <c r="D39" s="41"/>
      <c r="E39" s="41"/>
      <c r="F39" s="41"/>
      <c r="G39" s="41"/>
      <c r="H39" s="41"/>
      <c r="I39" s="41"/>
      <c r="J39" s="41"/>
      <c r="K39" s="5"/>
      <c r="L39" s="5"/>
    </row>
    <row r="40" spans="2:13" x14ac:dyDescent="0.25">
      <c r="B40" s="1"/>
      <c r="C40" s="5"/>
      <c r="D40" s="8"/>
      <c r="E40" s="33"/>
      <c r="F40" s="33"/>
      <c r="G40" s="35"/>
      <c r="H40" s="33"/>
      <c r="I40" s="4"/>
      <c r="J40" s="8"/>
      <c r="K40" s="5"/>
      <c r="L40" s="5"/>
    </row>
    <row r="41" spans="2:13" ht="31.5" customHeight="1" x14ac:dyDescent="0.25">
      <c r="B41" s="36"/>
      <c r="C41" s="42"/>
      <c r="D41" s="42"/>
      <c r="E41" s="42"/>
      <c r="F41" s="42"/>
      <c r="G41" s="42"/>
      <c r="H41" s="42"/>
      <c r="I41" s="42"/>
      <c r="J41" s="34"/>
      <c r="K41" s="34"/>
      <c r="L41" s="5"/>
    </row>
    <row r="42" spans="2:13" ht="14.2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5"/>
    </row>
    <row r="43" spans="2:13" x14ac:dyDescent="0.25">
      <c r="B43" s="1"/>
      <c r="C43" s="42"/>
      <c r="D43" s="42"/>
      <c r="E43" s="42"/>
      <c r="F43" s="42"/>
      <c r="G43" s="42"/>
      <c r="H43" s="42"/>
      <c r="I43" s="42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  <mergeCell ref="A3:A4"/>
    <mergeCell ref="B3:B4"/>
    <mergeCell ref="C3:C4"/>
    <mergeCell ref="D3:D4"/>
    <mergeCell ref="E3:E4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2023-11-09T15:28:58Z</cp:lastPrinted>
  <dcterms:created xsi:type="dcterms:W3CDTF">2023-10-05T16:14:55Z</dcterms:created>
  <dcterms:modified xsi:type="dcterms:W3CDTF">2023-11-09T17:34:59Z</dcterms:modified>
</cp:coreProperties>
</file>