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JUNIO DE 2024 DAFI\"/>
    </mc:Choice>
  </mc:AlternateContent>
  <xr:revisionPtr revIDLastSave="0" documentId="8_{51900657-AFA7-4E2E-86EA-4AFF0DC2D5A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5" l="1"/>
  <c r="F11" i="4" s="1"/>
  <c r="D30" i="2" l="1"/>
  <c r="F10" i="4" l="1"/>
  <c r="D32" i="2"/>
</calcChain>
</file>

<file path=xl/sharedStrings.xml><?xml version="1.0" encoding="utf-8"?>
<sst xmlns="http://schemas.openxmlformats.org/spreadsheetml/2006/main" count="53" uniqueCount="35">
  <si>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</si>
  <si>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</si>
  <si>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</si>
  <si>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</si>
  <si>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</si>
  <si>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</si>
  <si>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</si>
  <si>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</si>
  <si>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</si>
  <si>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</si>
  <si>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</si>
  <si>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</si>
  <si>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</si>
  <si>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</si>
  <si>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</si>
  <si>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</si>
  <si>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</si>
  <si>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</si>
  <si>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</si>
  <si>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</si>
  <si>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Lcda. Martha Gloridalma Acosta Gonzáles</t>
  </si>
  <si>
    <t>En Funciones.</t>
  </si>
  <si>
    <t xml:space="preserve">                             Directora Deptartamental De Educación</t>
  </si>
  <si>
    <t xml:space="preserve">               De Izabal  En Funciones.</t>
  </si>
  <si>
    <t>Ingresos Privativos Operación Escuela</t>
  </si>
  <si>
    <t>Cta. No. 3009175799</t>
  </si>
  <si>
    <t>Cta.No. 3009133064</t>
  </si>
  <si>
    <t>Directora Departamental de Educación de Izabal  En Funciones</t>
  </si>
  <si>
    <t xml:space="preserve">                              Directora Departamental de Educación de Izabal </t>
  </si>
  <si>
    <t>Total de depósitos del mes Junio del año 2024</t>
  </si>
  <si>
    <t xml:space="preserve"> DETALLE DE DEPÓSITOS CON FONDOS PÚBLICOS AL DÍA 30 DE JUNIO 2024</t>
  </si>
  <si>
    <t>Total de depósitos del mes junio del año 2024</t>
  </si>
  <si>
    <t>1/2.</t>
  </si>
  <si>
    <t xml:space="preserve"> </t>
  </si>
  <si>
    <t>DEPÓSITOS CON FONDOS PÚBLICOS AL DÍA  30 DE JUNIO 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</si>
</sst>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44" fontId="3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/>
    </xf>
    <xf numFmtId="44" fontId="0" fillId="0" borderId="3" xfId="0" applyNumberFormat="1" applyBorder="1"/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2" sqref="F12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34</v>
      </c>
      <c r="B6" s="22"/>
      <c r="C6" s="22"/>
      <c r="D6" s="22"/>
      <c r="E6" s="22"/>
      <c r="F6" s="22"/>
    </row>
    <row r="7" spans="1:6" x14ac:dyDescent="0.25">
      <c r="A7" s="22"/>
      <c r="B7" s="22"/>
      <c r="C7" s="22"/>
      <c r="D7" s="22"/>
      <c r="E7" s="22"/>
      <c r="F7" s="22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11</v>
      </c>
    </row>
    <row r="10" spans="1:6" ht="24.95" customHeight="1" x14ac:dyDescent="0.25">
      <c r="A10" s="2">
        <v>1</v>
      </c>
      <c r="B10" s="3" t="s">
        <v>13</v>
      </c>
      <c r="C10" s="13" t="s">
        <v>15</v>
      </c>
      <c r="D10" s="3">
        <v>3009133064</v>
      </c>
      <c r="E10" s="3" t="s">
        <v>14</v>
      </c>
      <c r="F10" s="12">
        <f>+'DETALLE DEPOSITOS'!D30</f>
        <v>60164.05</v>
      </c>
    </row>
    <row r="11" spans="1:6" ht="24.95" customHeight="1" x14ac:dyDescent="0.25">
      <c r="A11" s="2">
        <v>2</v>
      </c>
      <c r="B11" s="3" t="s">
        <v>13</v>
      </c>
      <c r="C11" s="3" t="s">
        <v>16</v>
      </c>
      <c r="D11" s="3">
        <v>3009175799</v>
      </c>
      <c r="E11" s="3" t="s">
        <v>14</v>
      </c>
      <c r="F11" s="12">
        <f>+'Ingresos Privativos'!D42</f>
        <v>5631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2:7" x14ac:dyDescent="0.25">
      <c r="B20" s="4" t="s">
        <v>17</v>
      </c>
      <c r="C20" s="4"/>
      <c r="D20" s="5" t="s">
        <v>5</v>
      </c>
      <c r="E20" s="4" t="s">
        <v>20</v>
      </c>
      <c r="F20" s="4"/>
    </row>
    <row r="21" spans="2:7" ht="43.15" customHeight="1" x14ac:dyDescent="0.25">
      <c r="B21" s="23" t="s">
        <v>9</v>
      </c>
      <c r="C21" s="23"/>
      <c r="E21" s="23" t="s">
        <v>27</v>
      </c>
      <c r="F21" s="23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tabSelected="1" view="pageLayout" topLeftCell="A11" zoomScaleNormal="100" workbookViewId="0">
      <selection activeCell="E31" sqref="E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10</v>
      </c>
      <c r="B5" s="26"/>
      <c r="C5" s="26"/>
      <c r="D5" s="26"/>
    </row>
    <row r="6" spans="1:6" x14ac:dyDescent="0.25">
      <c r="A6" s="25" t="s">
        <v>30</v>
      </c>
      <c r="B6" s="25"/>
      <c r="C6" s="25"/>
      <c r="D6" s="25"/>
      <c r="E6" s="6"/>
      <c r="F6" s="7"/>
    </row>
    <row r="7" spans="1:6" x14ac:dyDescent="0.25">
      <c r="A7" s="17"/>
      <c r="B7" s="17"/>
      <c r="C7" s="17" t="s">
        <v>15</v>
      </c>
      <c r="D7" s="17"/>
      <c r="E7" s="6"/>
      <c r="F7" s="7"/>
    </row>
    <row r="8" spans="1:6" x14ac:dyDescent="0.25">
      <c r="A8" s="17"/>
      <c r="B8" s="17"/>
      <c r="C8" s="17" t="s">
        <v>26</v>
      </c>
      <c r="D8" s="17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45457</v>
      </c>
      <c r="C11" s="16">
        <v>2998754</v>
      </c>
      <c r="D11" s="15">
        <v>60162.05</v>
      </c>
    </row>
    <row r="12" spans="1:6" ht="24.95" customHeight="1" x14ac:dyDescent="0.25">
      <c r="A12" s="2">
        <v>2</v>
      </c>
      <c r="B12" s="14">
        <v>45468</v>
      </c>
      <c r="C12" s="16">
        <v>1431142706</v>
      </c>
      <c r="D12" s="15">
        <v>2</v>
      </c>
    </row>
    <row r="13" spans="1:6" ht="24.95" customHeight="1" x14ac:dyDescent="0.25">
      <c r="A13" s="2">
        <v>3</v>
      </c>
      <c r="B13" s="3"/>
      <c r="C13" s="3"/>
      <c r="D13" s="3"/>
    </row>
    <row r="14" spans="1:6" ht="24.95" customHeight="1" x14ac:dyDescent="0.25">
      <c r="A14" s="2">
        <v>4</v>
      </c>
      <c r="B14" s="3"/>
      <c r="C14" s="3"/>
      <c r="D14" s="3"/>
    </row>
    <row r="15" spans="1:6" ht="24.95" customHeight="1" x14ac:dyDescent="0.25">
      <c r="A15" s="2">
        <v>5</v>
      </c>
      <c r="B15" s="3"/>
      <c r="C15" s="3"/>
      <c r="D15" s="3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5">
        <f>SUM(D11:D12)</f>
        <v>60164.05</v>
      </c>
    </row>
    <row r="31" spans="1:4" x14ac:dyDescent="0.25">
      <c r="D31" s="9"/>
    </row>
    <row r="32" spans="1:4" ht="15.75" thickBot="1" x14ac:dyDescent="0.3">
      <c r="B32" s="24" t="s">
        <v>29</v>
      </c>
      <c r="C32" s="24"/>
      <c r="D32" s="18">
        <f>+D30</f>
        <v>60164.05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20</v>
      </c>
    </row>
    <row r="36" spans="1:4" ht="15" customHeight="1" x14ac:dyDescent="0.25">
      <c r="A36" s="28" t="s">
        <v>19</v>
      </c>
      <c r="B36" s="28"/>
      <c r="C36" s="27" t="s">
        <v>28</v>
      </c>
      <c r="D36" s="27"/>
    </row>
    <row r="37" spans="1:4" x14ac:dyDescent="0.25">
      <c r="C37" s="24" t="s">
        <v>21</v>
      </c>
      <c r="D37" s="24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showGridLines="0" showWhiteSpace="0" view="pageLayout" zoomScaleNormal="100" workbookViewId="0">
      <selection activeCell="E1" sqref="E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21" t="s">
        <v>32</v>
      </c>
    </row>
    <row r="2" spans="1:6" x14ac:dyDescent="0.25">
      <c r="E2" t="s">
        <v>33</v>
      </c>
    </row>
    <row r="4" spans="1:6" ht="24" customHeight="1" x14ac:dyDescent="0.25"/>
    <row r="5" spans="1:6" ht="30" customHeight="1" x14ac:dyDescent="0.25">
      <c r="A5" s="26" t="s">
        <v>10</v>
      </c>
      <c r="B5" s="26"/>
      <c r="C5" s="26"/>
      <c r="D5" s="26"/>
    </row>
    <row r="6" spans="1:6" x14ac:dyDescent="0.25">
      <c r="A6" s="25" t="s">
        <v>30</v>
      </c>
      <c r="B6" s="25"/>
      <c r="C6" s="25"/>
      <c r="D6" s="25"/>
      <c r="E6" s="6"/>
      <c r="F6" s="7"/>
    </row>
    <row r="7" spans="1:6" x14ac:dyDescent="0.25">
      <c r="A7" s="17"/>
      <c r="B7" s="17"/>
      <c r="C7" s="17" t="s">
        <v>24</v>
      </c>
      <c r="D7" s="17"/>
      <c r="E7" s="6"/>
      <c r="F7" s="7"/>
    </row>
    <row r="8" spans="1:6" x14ac:dyDescent="0.25">
      <c r="A8" s="17"/>
      <c r="B8" s="17"/>
      <c r="C8" s="17" t="s">
        <v>25</v>
      </c>
      <c r="D8" s="17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>
        <v>45460</v>
      </c>
      <c r="C11" s="2">
        <v>10551812</v>
      </c>
      <c r="D11" s="19">
        <v>3</v>
      </c>
    </row>
    <row r="12" spans="1:6" ht="24.95" customHeight="1" x14ac:dyDescent="0.25">
      <c r="A12" s="2">
        <v>2</v>
      </c>
      <c r="B12" s="2">
        <v>45460</v>
      </c>
      <c r="C12" s="2">
        <v>10558014</v>
      </c>
      <c r="D12" s="19">
        <v>48</v>
      </c>
    </row>
    <row r="13" spans="1:6" ht="24.95" customHeight="1" x14ac:dyDescent="0.25">
      <c r="A13" s="2">
        <v>3</v>
      </c>
      <c r="B13" s="2">
        <v>45461</v>
      </c>
      <c r="C13" s="2">
        <v>1225614557</v>
      </c>
      <c r="D13" s="19">
        <v>54</v>
      </c>
    </row>
    <row r="14" spans="1:6" ht="24.95" customHeight="1" x14ac:dyDescent="0.25">
      <c r="A14" s="2">
        <v>4</v>
      </c>
      <c r="B14" s="2">
        <v>45463</v>
      </c>
      <c r="C14" s="2">
        <v>1288238446</v>
      </c>
      <c r="D14" s="19">
        <v>489</v>
      </c>
    </row>
    <row r="15" spans="1:6" ht="24.95" customHeight="1" x14ac:dyDescent="0.25">
      <c r="A15" s="2">
        <v>5</v>
      </c>
      <c r="B15" s="2">
        <v>45463</v>
      </c>
      <c r="C15" s="2">
        <v>1288308109</v>
      </c>
      <c r="D15" s="19">
        <v>456</v>
      </c>
    </row>
    <row r="16" spans="1:6" ht="24.95" customHeight="1" x14ac:dyDescent="0.25">
      <c r="A16" s="2">
        <v>6</v>
      </c>
      <c r="B16" s="2">
        <v>45463</v>
      </c>
      <c r="C16" s="2">
        <v>1288383358</v>
      </c>
      <c r="D16" s="19">
        <v>501</v>
      </c>
    </row>
    <row r="17" spans="1:4" ht="24.95" customHeight="1" x14ac:dyDescent="0.25">
      <c r="A17" s="2">
        <v>7</v>
      </c>
      <c r="B17" s="2">
        <v>45463</v>
      </c>
      <c r="C17" s="2">
        <v>1288505485</v>
      </c>
      <c r="D17" s="19">
        <v>480</v>
      </c>
    </row>
    <row r="18" spans="1:4" ht="24.95" customHeight="1" x14ac:dyDescent="0.25">
      <c r="A18" s="2">
        <v>8</v>
      </c>
      <c r="B18" s="2">
        <v>45464</v>
      </c>
      <c r="C18" s="2">
        <v>62112475</v>
      </c>
      <c r="D18" s="19">
        <v>120</v>
      </c>
    </row>
    <row r="19" spans="1:4" ht="24.95" customHeight="1" x14ac:dyDescent="0.25">
      <c r="A19" s="2">
        <v>9</v>
      </c>
      <c r="B19" s="2">
        <v>45465</v>
      </c>
      <c r="C19" s="2">
        <v>10549408</v>
      </c>
      <c r="D19" s="19">
        <v>18</v>
      </c>
    </row>
    <row r="20" spans="1:4" ht="24.95" customHeight="1" x14ac:dyDescent="0.25">
      <c r="A20" s="2">
        <v>10</v>
      </c>
      <c r="B20" s="2">
        <v>45467</v>
      </c>
      <c r="C20" s="2">
        <v>1375732636</v>
      </c>
      <c r="D20" s="19">
        <v>6</v>
      </c>
    </row>
    <row r="21" spans="1:4" ht="24.95" customHeight="1" x14ac:dyDescent="0.25">
      <c r="A21" s="2">
        <v>11</v>
      </c>
      <c r="B21" s="2">
        <v>45467</v>
      </c>
      <c r="C21" s="2">
        <v>10500685</v>
      </c>
      <c r="D21" s="19">
        <v>183</v>
      </c>
    </row>
    <row r="22" spans="1:4" ht="24.95" customHeight="1" x14ac:dyDescent="0.25">
      <c r="A22" s="2">
        <v>12</v>
      </c>
      <c r="B22" s="2">
        <v>45468</v>
      </c>
      <c r="C22" s="2">
        <v>5996413</v>
      </c>
      <c r="D22" s="19">
        <v>164</v>
      </c>
    </row>
    <row r="23" spans="1:4" ht="24.95" customHeight="1" x14ac:dyDescent="0.25">
      <c r="A23" s="2">
        <v>13</v>
      </c>
      <c r="B23" s="2">
        <v>45468</v>
      </c>
      <c r="C23" s="2">
        <v>5996414</v>
      </c>
      <c r="D23" s="19">
        <v>329</v>
      </c>
    </row>
    <row r="24" spans="1:4" ht="24.95" customHeight="1" x14ac:dyDescent="0.25">
      <c r="A24" s="2">
        <v>14</v>
      </c>
      <c r="B24" s="2">
        <v>45468</v>
      </c>
      <c r="C24" s="2">
        <v>5996415</v>
      </c>
      <c r="D24" s="19">
        <v>371</v>
      </c>
    </row>
    <row r="25" spans="1:4" ht="24.95" customHeight="1" x14ac:dyDescent="0.25">
      <c r="A25" s="2">
        <v>15</v>
      </c>
      <c r="B25" s="2">
        <v>45468</v>
      </c>
      <c r="C25" s="2">
        <v>5996416</v>
      </c>
      <c r="D25" s="19">
        <v>542</v>
      </c>
    </row>
    <row r="26" spans="1:4" ht="24.95" customHeight="1" x14ac:dyDescent="0.25">
      <c r="A26" s="2">
        <v>16</v>
      </c>
      <c r="B26" s="2">
        <v>45468</v>
      </c>
      <c r="C26" s="2">
        <v>5996417</v>
      </c>
      <c r="D26" s="19">
        <v>536</v>
      </c>
    </row>
    <row r="27" spans="1:4" ht="24.95" customHeight="1" x14ac:dyDescent="0.25">
      <c r="A27" s="2">
        <v>17</v>
      </c>
      <c r="B27" s="2">
        <v>45470</v>
      </c>
      <c r="C27" s="2">
        <v>10548790</v>
      </c>
      <c r="D27" s="19">
        <v>138</v>
      </c>
    </row>
    <row r="28" spans="1:4" ht="24.95" customHeight="1" x14ac:dyDescent="0.25">
      <c r="A28" s="2">
        <v>18</v>
      </c>
      <c r="B28" s="2">
        <v>45470</v>
      </c>
      <c r="C28" s="2">
        <v>345000777</v>
      </c>
      <c r="D28" s="19">
        <v>72</v>
      </c>
    </row>
    <row r="29" spans="1:4" ht="24.95" customHeight="1" x14ac:dyDescent="0.25">
      <c r="A29" s="2">
        <v>19</v>
      </c>
      <c r="B29" s="2">
        <v>45470</v>
      </c>
      <c r="C29" s="2">
        <v>34500778</v>
      </c>
      <c r="D29" s="19">
        <v>78</v>
      </c>
    </row>
    <row r="30" spans="1:4" ht="24.95" customHeight="1" x14ac:dyDescent="0.25">
      <c r="A30" s="2">
        <v>20</v>
      </c>
      <c r="B30" s="2">
        <v>45470</v>
      </c>
      <c r="C30" s="2">
        <v>34500779</v>
      </c>
      <c r="D30" s="19">
        <v>69</v>
      </c>
    </row>
    <row r="31" spans="1:4" ht="24.95" customHeight="1" x14ac:dyDescent="0.25">
      <c r="A31" s="2">
        <v>21</v>
      </c>
      <c r="B31" s="2">
        <v>45470</v>
      </c>
      <c r="C31" s="2">
        <v>34500780</v>
      </c>
      <c r="D31" s="19">
        <v>90</v>
      </c>
    </row>
    <row r="32" spans="1:4" ht="24.95" customHeight="1" x14ac:dyDescent="0.25">
      <c r="A32" s="2">
        <v>22</v>
      </c>
      <c r="B32" s="2">
        <v>45470</v>
      </c>
      <c r="C32" s="2">
        <v>34500781</v>
      </c>
      <c r="D32" s="19">
        <v>84</v>
      </c>
    </row>
    <row r="33" spans="1:4" ht="24.95" customHeight="1" x14ac:dyDescent="0.25">
      <c r="A33" s="2">
        <v>23</v>
      </c>
      <c r="B33" s="2">
        <v>45470</v>
      </c>
      <c r="C33" s="2">
        <v>34500782</v>
      </c>
      <c r="D33" s="19">
        <v>99</v>
      </c>
    </row>
    <row r="34" spans="1:4" ht="24.95" customHeight="1" x14ac:dyDescent="0.25">
      <c r="A34" s="2">
        <v>24</v>
      </c>
      <c r="B34" s="2">
        <v>45470</v>
      </c>
      <c r="C34" s="2">
        <v>4160259</v>
      </c>
      <c r="D34" s="19">
        <v>98</v>
      </c>
    </row>
    <row r="35" spans="1:4" ht="24.95" customHeight="1" x14ac:dyDescent="0.25">
      <c r="A35" s="2">
        <v>25</v>
      </c>
      <c r="B35" s="2">
        <v>45470</v>
      </c>
      <c r="C35" s="2">
        <v>4160260</v>
      </c>
      <c r="D35" s="19">
        <v>82</v>
      </c>
    </row>
    <row r="36" spans="1:4" ht="24.95" customHeight="1" x14ac:dyDescent="0.25">
      <c r="A36" s="2">
        <v>26</v>
      </c>
      <c r="B36" s="2">
        <v>45470</v>
      </c>
      <c r="C36" s="2">
        <v>4160261</v>
      </c>
      <c r="D36" s="19">
        <v>80</v>
      </c>
    </row>
    <row r="37" spans="1:4" ht="24.95" customHeight="1" x14ac:dyDescent="0.25">
      <c r="A37" s="2">
        <v>27</v>
      </c>
      <c r="B37" s="2">
        <v>45470</v>
      </c>
      <c r="C37" s="2">
        <v>4160262</v>
      </c>
      <c r="D37" s="19">
        <v>68</v>
      </c>
    </row>
    <row r="38" spans="1:4" ht="24.95" customHeight="1" x14ac:dyDescent="0.25">
      <c r="A38" s="2">
        <v>28</v>
      </c>
      <c r="B38" s="2">
        <v>45470</v>
      </c>
      <c r="C38" s="2">
        <v>4160263</v>
      </c>
      <c r="D38" s="19">
        <v>46</v>
      </c>
    </row>
    <row r="39" spans="1:4" ht="24.95" customHeight="1" x14ac:dyDescent="0.25">
      <c r="A39" s="2">
        <v>29</v>
      </c>
      <c r="B39" s="2">
        <v>45471</v>
      </c>
      <c r="C39" s="2">
        <v>1518610199</v>
      </c>
      <c r="D39" s="19">
        <v>327</v>
      </c>
    </row>
    <row r="40" spans="1:4" ht="24.95" customHeight="1" x14ac:dyDescent="0.25">
      <c r="A40" s="2">
        <v>30</v>
      </c>
      <c r="B40" s="2"/>
      <c r="C40" s="2"/>
      <c r="D40" s="19"/>
    </row>
    <row r="41" spans="1:4" x14ac:dyDescent="0.25">
      <c r="D41" s="9"/>
    </row>
    <row r="42" spans="1:4" ht="15.75" thickBot="1" x14ac:dyDescent="0.3">
      <c r="B42" s="24" t="s">
        <v>31</v>
      </c>
      <c r="C42" s="24"/>
      <c r="D42" s="20">
        <f>SUM(D11:D41)</f>
        <v>5631</v>
      </c>
    </row>
    <row r="43" spans="1:4" ht="15.75" thickTop="1" x14ac:dyDescent="0.25"/>
    <row r="45" spans="1:4" x14ac:dyDescent="0.25">
      <c r="A45" s="4" t="s">
        <v>17</v>
      </c>
      <c r="B45" s="4"/>
      <c r="C45" t="s">
        <v>7</v>
      </c>
      <c r="D45" s="4" t="s">
        <v>20</v>
      </c>
    </row>
    <row r="46" spans="1:4" ht="15" customHeight="1" x14ac:dyDescent="0.25">
      <c r="A46" s="28" t="s">
        <v>19</v>
      </c>
      <c r="B46" s="28"/>
      <c r="C46" s="29" t="s">
        <v>22</v>
      </c>
      <c r="D46" s="29"/>
    </row>
    <row r="47" spans="1:4" x14ac:dyDescent="0.25">
      <c r="C47" s="24" t="s">
        <v>23</v>
      </c>
      <c r="D47" s="24"/>
    </row>
  </sheetData>
  <mergeCells count="6">
    <mergeCell ref="C47:D47"/>
    <mergeCell ref="A5:D5"/>
    <mergeCell ref="A6:D6"/>
    <mergeCell ref="B42:C42"/>
    <mergeCell ref="A46:B46"/>
    <mergeCell ref="C46:D4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2024-07-02T15:32:52Z</cp:lastPrinted>
  <dcterms:created xsi:type="dcterms:W3CDTF">2015-06-05T18:19:34Z</dcterms:created>
  <dcterms:modified xsi:type="dcterms:W3CDTF">2024-07-02T16:41:05Z</dcterms:modified>
</cp:coreProperties>
</file>