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SOPORTE TÉCNICO\REPORTES DAFI\2024\05_MAYO\"/>
    </mc:Choice>
  </mc:AlternateContent>
  <bookViews>
    <workbookView xWindow="0" yWindow="0" windowWidth="20490" windowHeight="7620"/>
  </bookViews>
  <sheets>
    <sheet name="formato de viáticos con Anticip" sheetId="1" r:id="rId1"/>
    <sheet name="formato de viáticos sin anticip" sheetId="4" r:id="rId2"/>
  </sheets>
  <definedNames>
    <definedName name="_xlnm.Print_Area" localSheetId="0">'formato de viáticos con Anticip'!$A$1:$M$36</definedName>
    <definedName name="_xlnm.Print_Area" localSheetId="1">'formato de viáticos sin anticip'!$A$1:$L$43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62913"/>
</workbook>
</file>

<file path=xl/calcChain.xml><?xml version="1.0" encoding="utf-8"?>
<calcChain xmlns="http://schemas.openxmlformats.org/spreadsheetml/2006/main">
  <c r="M22" i="1" l="1"/>
  <c r="K22" i="1"/>
  <c r="M21" i="1"/>
  <c r="K21" i="1"/>
  <c r="M20" i="1"/>
  <c r="K20" i="1"/>
  <c r="M19" i="1"/>
  <c r="K19" i="1"/>
  <c r="L19" i="4" l="1"/>
  <c r="L32" i="4" l="1"/>
  <c r="L31" i="4"/>
  <c r="L30" i="4"/>
  <c r="L29" i="4"/>
  <c r="L28" i="4"/>
  <c r="L27" i="4"/>
  <c r="L26" i="4"/>
  <c r="L25" i="4"/>
  <c r="L24" i="4"/>
  <c r="L23" i="4"/>
  <c r="L22" i="4"/>
  <c r="L21" i="4"/>
  <c r="L20" i="4"/>
  <c r="L33" i="4"/>
  <c r="M26" i="1" l="1"/>
</calcChain>
</file>

<file path=xl/sharedStrings.xml><?xml version="1.0" encoding="utf-8"?>
<sst xmlns="http://schemas.openxmlformats.org/spreadsheetml/2006/main" count="83" uniqueCount="48">
  <si>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</si>
  <si>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</si>
  <si>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</si>
  <si>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</si>
  <si>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</si>
  <si>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</si>
  <si>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</si>
  <si>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</si>
  <si>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</si>
  <si>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</si>
  <si>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</si>
  <si>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</si>
  <si>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</si>
  <si>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</si>
  <si>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</si>
  <si>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</si>
  <si>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</si>
  <si>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</si>
  <si>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</si>
  <si>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</si>
  <si>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</si>
  <si>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</si>
  <si>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</si>
  <si>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</si>
  <si>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</si>
  <si>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</si>
  <si>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</si>
  <si>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</si>
  <si>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</si>
  <si>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DIRECCIÓN GENERAL DE EVALUACIÓN E INVESTIGACIÓN EDUCATIVA -DIGEDUCA-</t>
  </si>
  <si>
    <t>Licda. Líssida Jocabed Requena Olivarez</t>
  </si>
  <si>
    <t>Licda. Roxana Caballeros de Godoy</t>
  </si>
  <si>
    <t>MAYO 2024</t>
  </si>
  <si>
    <t>Lic. Edgar Florencio Montúfar Noriega</t>
  </si>
  <si>
    <t xml:space="preserve">                         Director General de Digeduca</t>
  </si>
  <si>
    <t xml:space="preserve">                  Director General de Digeduca</t>
  </si>
  <si>
    <t>ALFREDO ALEXANDER LORENZO HERNÁNDEZ</t>
  </si>
  <si>
    <t>SOLOLÁ, TOTONICAPÁN Y QUETZALTENANGO</t>
  </si>
  <si>
    <t>ENTREGAR MATERIALES DE LA EVALUACIÓN APRENDER + CICLO BÁSICO Y DIVERSIFICADO</t>
  </si>
  <si>
    <t>ENTREGA DE MATERIALES DE LA EVALUACIÓN APRENDER + EN LOS DEPARTAMENTOS DE SOLOLÁ, TOTONICAPÁN Y QUETZALTENANGO.</t>
  </si>
  <si>
    <t>JORGE ANTONIO URREA ORTEGA</t>
  </si>
  <si>
    <t>SACATEPÉQUEZ, CHIMALTENANGO, JUTIAPA, JALAPA, ALTA VERAPAZ Y BAJA VERAPAZ</t>
  </si>
  <si>
    <t>ENTREGA DE MATERIALES DE LA EVALUACIÓN APRENDER + EN LOS DEPARTAMENTOS DE SACATEPÉQUEZ, CHIMALTENANGO, JUTIAPA, JALAPA, ALTA VERAPAZ Y BAJA VERAPAZ.</t>
  </si>
  <si>
    <t>AROLDO ESTUARDO VILLATORO BRACAMONTE</t>
  </si>
  <si>
    <t>MONITOREAR LA EVALUACIÓN GRADUANDOS 2024 EN ESTABLECIMIENTOS CON CICLO INTERNACIONAL.</t>
  </si>
  <si>
    <t>MAYRA LISSETTE CHACON HERNANDEZ</t>
  </si>
  <si>
    <t>SACATEPÉQUEZ Y SOLOLÁ</t>
  </si>
  <si>
    <t>MONITOREO DE LA EVALUACIÓN GRADUANDOS 2024 EN ESTABLECIMIENTOS CON CICLO INTERNACIONAL EN LOS DEPARTAMENTOS DE SACATEPÉQUEZ Y SOLOLÁ.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</si>
</sst>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9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4" fontId="12" fillId="2" borderId="11" xfId="0" applyNumberFormat="1" applyFont="1" applyFill="1" applyBorder="1" applyAlignment="1">
      <alignment horizontal="right"/>
    </xf>
    <xf numFmtId="4" fontId="7" fillId="2" borderId="12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13" xfId="0" applyFont="1" applyFill="1" applyBorder="1" applyAlignment="1"/>
    <xf numFmtId="0" fontId="13" fillId="2" borderId="0" xfId="0" applyFont="1" applyFill="1" applyBorder="1" applyAlignment="1"/>
    <xf numFmtId="0" fontId="4" fillId="2" borderId="1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Border="1" applyAlignment="1"/>
    <xf numFmtId="0" fontId="15" fillId="2" borderId="2" xfId="0" applyFont="1" applyFill="1" applyBorder="1" applyAlignment="1"/>
    <xf numFmtId="0" fontId="4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16" fillId="0" borderId="32" xfId="0" applyFont="1" applyFill="1" applyBorder="1" applyAlignment="1">
      <alignment horizontal="left" wrapText="1"/>
    </xf>
    <xf numFmtId="0" fontId="16" fillId="0" borderId="32" xfId="0" applyFont="1" applyFill="1" applyBorder="1" applyAlignment="1">
      <alignment horizontal="left" vertical="top" wrapText="1"/>
    </xf>
    <xf numFmtId="2" fontId="17" fillId="0" borderId="32" xfId="0" applyNumberFormat="1" applyFont="1" applyFill="1" applyBorder="1" applyAlignment="1">
      <alignment horizontal="center" vertical="center" shrinkToFit="1"/>
    </xf>
    <xf numFmtId="164" fontId="17" fillId="0" borderId="32" xfId="0" applyNumberFormat="1" applyFont="1" applyFill="1" applyBorder="1" applyAlignment="1">
      <alignment horizontal="center" vertical="center" shrinkToFit="1"/>
    </xf>
    <xf numFmtId="4" fontId="17" fillId="0" borderId="32" xfId="0" applyNumberFormat="1" applyFont="1" applyFill="1" applyBorder="1" applyAlignment="1">
      <alignment horizontal="center" vertical="center" shrinkToFit="1"/>
    </xf>
    <xf numFmtId="0" fontId="16" fillId="0" borderId="32" xfId="0" applyFont="1" applyFill="1" applyBorder="1" applyAlignment="1">
      <alignment horizontal="left" vertical="center" wrapText="1"/>
    </xf>
    <xf numFmtId="0" fontId="16" fillId="0" borderId="32" xfId="0" applyFont="1" applyFill="1" applyBorder="1" applyAlignment="1">
      <alignment horizontal="center" vertical="center" wrapText="1"/>
    </xf>
    <xf numFmtId="4" fontId="14" fillId="2" borderId="9" xfId="0" applyNumberFormat="1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left" vertical="top" wrapText="1"/>
    </xf>
    <xf numFmtId="1" fontId="17" fillId="0" borderId="32" xfId="0" applyNumberFormat="1" applyFont="1" applyFill="1" applyBorder="1" applyAlignment="1">
      <alignment horizontal="center" vertical="center" shrinkToFit="1"/>
    </xf>
    <xf numFmtId="0" fontId="14" fillId="0" borderId="3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9" fontId="8" fillId="2" borderId="25" xfId="0" applyNumberFormat="1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1" fillId="2" borderId="27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7" fillId="0" borderId="32" xfId="0" applyNumberFormat="1" applyFont="1" applyFill="1" applyBorder="1" applyAlignment="1">
      <alignment horizontal="center" vertical="center" shrinkToFit="1"/>
    </xf>
    <xf numFmtId="4" fontId="11" fillId="2" borderId="0" xfId="0" applyNumberFormat="1" applyFont="1" applyFill="1" applyBorder="1" applyAlignment="1">
      <alignment horizontal="right"/>
    </xf>
    <xf numFmtId="0" fontId="11" fillId="2" borderId="3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16" fillId="0" borderId="35" xfId="0" applyFont="1" applyFill="1" applyBorder="1" applyAlignment="1">
      <alignment horizontal="left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left" vertical="center" wrapText="1"/>
    </xf>
    <xf numFmtId="0" fontId="14" fillId="0" borderId="35" xfId="0" applyFont="1" applyFill="1" applyBorder="1" applyAlignment="1">
      <alignment horizontal="left" vertical="top" wrapText="1"/>
    </xf>
    <xf numFmtId="2" fontId="17" fillId="0" borderId="35" xfId="0" applyNumberFormat="1" applyFont="1" applyFill="1" applyBorder="1" applyAlignment="1">
      <alignment horizontal="center" vertical="center" shrinkToFit="1"/>
    </xf>
    <xf numFmtId="1" fontId="17" fillId="0" borderId="35" xfId="0" applyNumberFormat="1" applyFont="1" applyFill="1" applyBorder="1" applyAlignment="1">
      <alignment horizontal="center" vertical="center" shrinkToFit="1"/>
    </xf>
    <xf numFmtId="4" fontId="17" fillId="0" borderId="35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779318</xdr:colOff>
      <xdr:row>4</xdr:row>
      <xdr:rowOff>180975</xdr:rowOff>
    </xdr:to>
    <xdr:pic>
      <xdr:nvPicPr>
        <xdr:cNvPr id="121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381000</xdr:colOff>
      <xdr:row>22</xdr:row>
      <xdr:rowOff>103909</xdr:rowOff>
    </xdr:from>
    <xdr:to>
      <xdr:col>12</xdr:col>
      <xdr:colOff>1147074</xdr:colOff>
      <xdr:row>24</xdr:row>
      <xdr:rowOff>524639</xdr:rowOff>
    </xdr:to>
    <xdr:cxnSp macro="">
      <xdr:nvCxnSpPr>
        <xdr:cNvPr id="3" name="Conector recto 2"/>
        <xdr:cNvCxnSpPr/>
      </xdr:nvCxnSpPr>
      <xdr:spPr>
        <a:xfrm>
          <a:off x="381000" y="8485909"/>
          <a:ext cx="19625574" cy="16676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187902</xdr:colOff>
      <xdr:row>4</xdr:row>
      <xdr:rowOff>180975</xdr:rowOff>
    </xdr:to>
    <xdr:pic>
      <xdr:nvPicPr>
        <xdr:cNvPr id="205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1430386</xdr:colOff>
      <xdr:row>23</xdr:row>
      <xdr:rowOff>144977</xdr:rowOff>
    </xdr:from>
    <xdr:ext cx="5500959" cy="930128"/>
    <xdr:sp macro="" textlink="">
      <xdr:nvSpPr>
        <xdr:cNvPr id="3" name="Rectángulo 2"/>
        <xdr:cNvSpPr/>
      </xdr:nvSpPr>
      <xdr:spPr>
        <a:xfrm rot="20300198">
          <a:off x="6573886" y="6206341"/>
          <a:ext cx="5500959" cy="93012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6"/>
  <sheetViews>
    <sheetView tabSelected="1" view="pageLayout" topLeftCell="A15" zoomScale="55" zoomScaleNormal="72" zoomScalePageLayoutView="55" workbookViewId="0">
      <selection activeCell="H17" sqref="H17:I17"/>
    </sheetView>
  </sheetViews>
  <sheetFormatPr baseColWidth="10" defaultRowHeight="15" x14ac:dyDescent="0.25"/>
  <cols>
    <col min="1" max="1" width="5.7109375" style="1" customWidth="1"/>
    <col min="2" max="2" width="42.140625" style="1" customWidth="1"/>
    <col min="3" max="3" width="25.5703125" style="1" customWidth="1"/>
    <col min="4" max="4" width="34.85546875" style="1" customWidth="1"/>
    <col min="5" max="5" width="31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21.285156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7" t="s">
        <v>4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ht="15.75" customHeight="1" x14ac:dyDescent="0.25">
      <c r="A7" s="67" t="s">
        <v>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ht="15.75" customHeight="1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8"/>
      <c r="H10" s="8"/>
      <c r="I10" s="8"/>
      <c r="J10" s="8"/>
      <c r="K10" s="73" t="s">
        <v>32</v>
      </c>
      <c r="L10" s="73"/>
      <c r="M10" s="73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74" t="s">
        <v>14</v>
      </c>
      <c r="L11" s="74"/>
      <c r="M11" s="74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13</v>
      </c>
      <c r="B13" s="8"/>
      <c r="C13" s="75" t="s">
        <v>29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76" t="s">
        <v>25</v>
      </c>
      <c r="M14" s="76"/>
    </row>
    <row r="15" spans="1:13" ht="25.5" customHeight="1" thickTop="1" x14ac:dyDescent="0.25">
      <c r="A15" s="68" t="s">
        <v>2</v>
      </c>
      <c r="B15" s="71" t="s">
        <v>1</v>
      </c>
      <c r="C15" s="71" t="s">
        <v>18</v>
      </c>
      <c r="D15" s="71" t="s">
        <v>19</v>
      </c>
      <c r="E15" s="71" t="s">
        <v>20</v>
      </c>
      <c r="F15" s="71" t="s">
        <v>21</v>
      </c>
      <c r="G15" s="71" t="s">
        <v>24</v>
      </c>
      <c r="H15" s="89" t="s">
        <v>6</v>
      </c>
      <c r="I15" s="90"/>
      <c r="J15" s="90"/>
      <c r="K15" s="90"/>
      <c r="L15" s="90"/>
      <c r="M15" s="91"/>
    </row>
    <row r="16" spans="1:13" ht="25.5" customHeight="1" x14ac:dyDescent="0.25">
      <c r="A16" s="69"/>
      <c r="B16" s="72"/>
      <c r="C16" s="72"/>
      <c r="D16" s="72"/>
      <c r="E16" s="72"/>
      <c r="F16" s="72"/>
      <c r="G16" s="72"/>
      <c r="H16" s="80" t="s">
        <v>22</v>
      </c>
      <c r="I16" s="81"/>
      <c r="J16" s="81"/>
      <c r="K16" s="81"/>
      <c r="L16" s="81"/>
      <c r="M16" s="82"/>
    </row>
    <row r="17" spans="1:13" ht="24" customHeight="1" x14ac:dyDescent="0.25">
      <c r="A17" s="69"/>
      <c r="B17" s="72"/>
      <c r="C17" s="72"/>
      <c r="D17" s="72"/>
      <c r="E17" s="72"/>
      <c r="F17" s="72"/>
      <c r="G17" s="72"/>
      <c r="H17" s="77" t="s">
        <v>10</v>
      </c>
      <c r="I17" s="78"/>
      <c r="J17" s="94" t="s">
        <v>17</v>
      </c>
      <c r="K17" s="72" t="s">
        <v>23</v>
      </c>
      <c r="L17" s="72" t="s">
        <v>27</v>
      </c>
      <c r="M17" s="83" t="s">
        <v>3</v>
      </c>
    </row>
    <row r="18" spans="1:13" ht="61.5" customHeight="1" thickBot="1" x14ac:dyDescent="0.3">
      <c r="A18" s="70"/>
      <c r="B18" s="72"/>
      <c r="C18" s="72"/>
      <c r="D18" s="72"/>
      <c r="E18" s="72"/>
      <c r="F18" s="79"/>
      <c r="G18" s="79"/>
      <c r="H18" s="53" t="s">
        <v>9</v>
      </c>
      <c r="I18" s="54" t="s">
        <v>12</v>
      </c>
      <c r="J18" s="79"/>
      <c r="K18" s="79"/>
      <c r="L18" s="79"/>
      <c r="M18" s="84"/>
    </row>
    <row r="19" spans="1:13" ht="64.5" thickTop="1" x14ac:dyDescent="0.25">
      <c r="A19" s="51">
        <v>1</v>
      </c>
      <c r="B19" s="61" t="s">
        <v>36</v>
      </c>
      <c r="C19" s="62" t="s">
        <v>37</v>
      </c>
      <c r="D19" s="61" t="s">
        <v>38</v>
      </c>
      <c r="E19" s="61" t="s">
        <v>39</v>
      </c>
      <c r="F19" s="58">
        <v>420</v>
      </c>
      <c r="G19" s="59">
        <v>1.5</v>
      </c>
      <c r="H19" s="58">
        <v>0</v>
      </c>
      <c r="I19" s="58">
        <v>0</v>
      </c>
      <c r="J19" s="58">
        <v>63</v>
      </c>
      <c r="K19" s="58">
        <f>+(G19*L19)/(G19*F19)</f>
        <v>1.35</v>
      </c>
      <c r="L19" s="60">
        <v>567</v>
      </c>
      <c r="M19" s="63">
        <f>L19</f>
        <v>567</v>
      </c>
    </row>
    <row r="20" spans="1:13" ht="89.25" x14ac:dyDescent="0.25">
      <c r="A20" s="52">
        <v>2</v>
      </c>
      <c r="B20" s="56" t="s">
        <v>40</v>
      </c>
      <c r="C20" s="62" t="s">
        <v>41</v>
      </c>
      <c r="D20" s="61" t="s">
        <v>38</v>
      </c>
      <c r="E20" s="61" t="s">
        <v>42</v>
      </c>
      <c r="F20" s="58">
        <v>420</v>
      </c>
      <c r="G20" s="59">
        <v>3</v>
      </c>
      <c r="H20" s="58">
        <v>0</v>
      </c>
      <c r="I20" s="58">
        <v>0</v>
      </c>
      <c r="J20" s="58">
        <v>15</v>
      </c>
      <c r="K20" s="58">
        <f>+(G20*L20)/(G20*F20)</f>
        <v>2.9642857142857144</v>
      </c>
      <c r="L20" s="60">
        <v>1245</v>
      </c>
      <c r="M20" s="63">
        <f>L20</f>
        <v>1245</v>
      </c>
    </row>
    <row r="21" spans="1:13" ht="76.5" x14ac:dyDescent="0.25">
      <c r="A21" s="52">
        <v>3</v>
      </c>
      <c r="B21" s="56" t="s">
        <v>43</v>
      </c>
      <c r="C21" s="62" t="s">
        <v>46</v>
      </c>
      <c r="D21" s="61" t="s">
        <v>44</v>
      </c>
      <c r="E21" s="61" t="s">
        <v>47</v>
      </c>
      <c r="F21" s="58">
        <v>420</v>
      </c>
      <c r="G21" s="98">
        <v>1.5</v>
      </c>
      <c r="H21" s="58">
        <v>0</v>
      </c>
      <c r="I21" s="58">
        <v>0</v>
      </c>
      <c r="J21" s="58">
        <v>10</v>
      </c>
      <c r="K21" s="58">
        <f>+(G21*L21)/(G21*F21)</f>
        <v>1.4761904761904763</v>
      </c>
      <c r="L21" s="60">
        <v>620</v>
      </c>
      <c r="M21" s="63">
        <f>L21</f>
        <v>620</v>
      </c>
    </row>
    <row r="22" spans="1:13" ht="76.5" x14ac:dyDescent="0.25">
      <c r="A22" s="52">
        <v>4</v>
      </c>
      <c r="B22" s="56" t="s">
        <v>45</v>
      </c>
      <c r="C22" s="62" t="s">
        <v>46</v>
      </c>
      <c r="D22" s="61" t="s">
        <v>44</v>
      </c>
      <c r="E22" s="61" t="s">
        <v>47</v>
      </c>
      <c r="F22" s="58">
        <v>420</v>
      </c>
      <c r="G22" s="98">
        <v>1.5</v>
      </c>
      <c r="H22" s="58">
        <v>0</v>
      </c>
      <c r="I22" s="58">
        <v>0</v>
      </c>
      <c r="J22" s="58">
        <v>10</v>
      </c>
      <c r="K22" s="58">
        <f>+(G22*L22)/(G22*F22)</f>
        <v>1.4761904761904763</v>
      </c>
      <c r="L22" s="60">
        <v>620</v>
      </c>
      <c r="M22" s="63">
        <f>L22</f>
        <v>620</v>
      </c>
    </row>
    <row r="23" spans="1:13" ht="48.75" customHeight="1" x14ac:dyDescent="0.25">
      <c r="A23" s="52">
        <v>5</v>
      </c>
      <c r="B23" s="61"/>
      <c r="C23" s="66"/>
      <c r="D23" s="57"/>
      <c r="E23" s="64"/>
      <c r="F23" s="58"/>
      <c r="G23" s="65"/>
      <c r="H23" s="58"/>
      <c r="I23" s="58"/>
      <c r="J23" s="58"/>
      <c r="K23" s="58"/>
      <c r="L23" s="60"/>
      <c r="M23" s="60"/>
    </row>
    <row r="24" spans="1:13" ht="48.75" customHeight="1" x14ac:dyDescent="0.25">
      <c r="A24" s="52">
        <v>6</v>
      </c>
      <c r="B24" s="56"/>
      <c r="C24" s="62"/>
      <c r="D24" s="61"/>
      <c r="E24" s="64"/>
      <c r="F24" s="58"/>
      <c r="G24" s="65"/>
      <c r="H24" s="58"/>
      <c r="I24" s="58"/>
      <c r="J24" s="58"/>
      <c r="K24" s="58"/>
      <c r="L24" s="60"/>
      <c r="M24" s="60"/>
    </row>
    <row r="25" spans="1:13" ht="48.75" customHeight="1" thickBot="1" x14ac:dyDescent="0.3">
      <c r="A25" s="103">
        <v>7</v>
      </c>
      <c r="B25" s="104"/>
      <c r="C25" s="105"/>
      <c r="D25" s="106"/>
      <c r="E25" s="107"/>
      <c r="F25" s="108"/>
      <c r="G25" s="109"/>
      <c r="H25" s="108"/>
      <c r="I25" s="108"/>
      <c r="J25" s="108"/>
      <c r="K25" s="108"/>
      <c r="L25" s="110"/>
      <c r="M25" s="110"/>
    </row>
    <row r="26" spans="1:13" ht="24.95" customHeight="1" thickTop="1" thickBot="1" x14ac:dyDescent="0.3">
      <c r="A26" s="100" t="s">
        <v>15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2"/>
      <c r="M26" s="37">
        <f>SUM(M19:M25)</f>
        <v>3052</v>
      </c>
    </row>
    <row r="27" spans="1:13" ht="24.95" customHeight="1" thickTop="1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99"/>
    </row>
    <row r="28" spans="1:13" ht="43.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ht="30" customHeight="1" x14ac:dyDescent="0.25">
      <c r="A29" s="92"/>
      <c r="B29" s="92"/>
      <c r="C29" s="92"/>
      <c r="D29" s="92"/>
      <c r="E29" s="92"/>
      <c r="F29" s="14"/>
      <c r="G29" s="15"/>
      <c r="H29" s="11" t="s">
        <v>11</v>
      </c>
      <c r="I29" s="67"/>
      <c r="J29" s="67"/>
      <c r="K29" s="67"/>
      <c r="L29" s="67"/>
      <c r="M29" s="4"/>
    </row>
    <row r="30" spans="1:13" x14ac:dyDescent="0.25">
      <c r="A30" s="4"/>
      <c r="B30" s="47" t="s">
        <v>5</v>
      </c>
      <c r="C30" s="92" t="s">
        <v>8</v>
      </c>
      <c r="D30" s="92"/>
      <c r="E30" s="92"/>
      <c r="F30" s="14"/>
      <c r="G30" s="15"/>
      <c r="H30" s="92" t="s">
        <v>7</v>
      </c>
      <c r="I30" s="92"/>
      <c r="J30" s="92"/>
      <c r="K30" s="92"/>
      <c r="L30" s="92"/>
      <c r="M30" s="92"/>
    </row>
    <row r="31" spans="1:13" x14ac:dyDescent="0.25">
      <c r="A31" s="4"/>
      <c r="B31" s="45" t="s">
        <v>30</v>
      </c>
      <c r="C31" s="93" t="s">
        <v>31</v>
      </c>
      <c r="D31" s="93"/>
      <c r="E31" s="93"/>
      <c r="F31" s="46"/>
      <c r="G31" s="46"/>
      <c r="H31" s="93" t="s">
        <v>33</v>
      </c>
      <c r="I31" s="93"/>
      <c r="J31" s="93"/>
      <c r="K31" s="93"/>
      <c r="L31" s="93"/>
      <c r="M31" s="93"/>
    </row>
    <row r="32" spans="1:13" x14ac:dyDescent="0.25">
      <c r="A32" s="4"/>
      <c r="B32" s="4"/>
      <c r="C32" s="12"/>
      <c r="D32" s="14"/>
      <c r="E32" s="12"/>
      <c r="F32" s="14"/>
      <c r="G32" s="15"/>
      <c r="H32" s="12"/>
      <c r="I32" s="12"/>
      <c r="J32" s="95" t="s">
        <v>34</v>
      </c>
      <c r="K32" s="95"/>
      <c r="L32" s="95"/>
      <c r="M32" s="12"/>
    </row>
    <row r="33" spans="1:13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85" t="s">
        <v>16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</row>
    <row r="36" spans="1:13" x14ac:dyDescent="0.25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</row>
  </sheetData>
  <mergeCells count="30">
    <mergeCell ref="A35:M36"/>
    <mergeCell ref="A26:L26"/>
    <mergeCell ref="H15:M15"/>
    <mergeCell ref="H30:M30"/>
    <mergeCell ref="C30:E30"/>
    <mergeCell ref="I29:L29"/>
    <mergeCell ref="C29:E29"/>
    <mergeCell ref="A29:B29"/>
    <mergeCell ref="G15:G18"/>
    <mergeCell ref="C31:E31"/>
    <mergeCell ref="H31:M31"/>
    <mergeCell ref="J17:J18"/>
    <mergeCell ref="D15:D18"/>
    <mergeCell ref="J32:L32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L14:M14"/>
    <mergeCell ref="H17:I17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topLeftCell="A13" zoomScale="55" zoomScaleNormal="72" zoomScalePageLayoutView="55" workbookViewId="0">
      <selection activeCell="F29" sqref="F29"/>
    </sheetView>
  </sheetViews>
  <sheetFormatPr baseColWidth="10" defaultRowHeight="15" x14ac:dyDescent="0.25"/>
  <cols>
    <col min="1" max="1" width="5.7109375" style="1" customWidth="1"/>
    <col min="2" max="2" width="44.140625" style="1" customWidth="1"/>
    <col min="3" max="3" width="22.140625" style="1" customWidth="1"/>
    <col min="4" max="4" width="28.5703125" style="1" customWidth="1"/>
    <col min="5" max="5" width="30.14062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67" t="s">
        <v>4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3" ht="15.75" customHeight="1" x14ac:dyDescent="0.25">
      <c r="A7" s="67" t="s">
        <v>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3" ht="15.75" customHeigh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97"/>
      <c r="H10" s="97"/>
      <c r="I10" s="97"/>
      <c r="J10" s="73" t="s">
        <v>32</v>
      </c>
      <c r="K10" s="73"/>
      <c r="L10" s="73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74" t="s">
        <v>14</v>
      </c>
      <c r="K11" s="74"/>
      <c r="L11" s="74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13</v>
      </c>
      <c r="B13" s="8"/>
      <c r="C13" s="75" t="s">
        <v>29</v>
      </c>
      <c r="D13" s="75"/>
      <c r="E13" s="75"/>
      <c r="F13" s="75"/>
      <c r="G13" s="75"/>
      <c r="H13" s="75"/>
      <c r="I13" s="75"/>
      <c r="J13" s="75"/>
      <c r="K13" s="75"/>
      <c r="L13" s="75"/>
      <c r="M13" s="48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42" t="s">
        <v>28</v>
      </c>
      <c r="M14" s="43"/>
    </row>
    <row r="15" spans="1:13" ht="25.5" customHeight="1" thickTop="1" x14ac:dyDescent="0.25">
      <c r="A15" s="68" t="s">
        <v>2</v>
      </c>
      <c r="B15" s="71" t="s">
        <v>1</v>
      </c>
      <c r="C15" s="71" t="s">
        <v>18</v>
      </c>
      <c r="D15" s="71" t="s">
        <v>19</v>
      </c>
      <c r="E15" s="71" t="s">
        <v>20</v>
      </c>
      <c r="F15" s="71" t="s">
        <v>21</v>
      </c>
      <c r="G15" s="71" t="s">
        <v>24</v>
      </c>
      <c r="H15" s="89" t="s">
        <v>6</v>
      </c>
      <c r="I15" s="90"/>
      <c r="J15" s="90"/>
      <c r="K15" s="90"/>
      <c r="L15" s="91"/>
    </row>
    <row r="16" spans="1:13" ht="25.5" customHeight="1" x14ac:dyDescent="0.25">
      <c r="A16" s="69"/>
      <c r="B16" s="72"/>
      <c r="C16" s="72"/>
      <c r="D16" s="72"/>
      <c r="E16" s="72"/>
      <c r="F16" s="72"/>
      <c r="G16" s="72"/>
      <c r="H16" s="80" t="s">
        <v>22</v>
      </c>
      <c r="I16" s="81"/>
      <c r="J16" s="81"/>
      <c r="K16" s="81"/>
      <c r="L16" s="82"/>
    </row>
    <row r="17" spans="1:12" ht="24" customHeight="1" x14ac:dyDescent="0.25">
      <c r="A17" s="69"/>
      <c r="B17" s="72"/>
      <c r="C17" s="72"/>
      <c r="D17" s="72"/>
      <c r="E17" s="72"/>
      <c r="F17" s="72"/>
      <c r="G17" s="72"/>
      <c r="H17" s="77" t="s">
        <v>10</v>
      </c>
      <c r="I17" s="78"/>
      <c r="J17" s="72" t="s">
        <v>23</v>
      </c>
      <c r="K17" s="72" t="s">
        <v>27</v>
      </c>
      <c r="L17" s="83" t="s">
        <v>3</v>
      </c>
    </row>
    <row r="18" spans="1:12" ht="61.5" customHeight="1" thickBot="1" x14ac:dyDescent="0.3">
      <c r="A18" s="70"/>
      <c r="B18" s="72"/>
      <c r="C18" s="72"/>
      <c r="D18" s="72"/>
      <c r="E18" s="72"/>
      <c r="F18" s="72"/>
      <c r="G18" s="72"/>
      <c r="H18" s="50" t="s">
        <v>9</v>
      </c>
      <c r="I18" s="44" t="s">
        <v>12</v>
      </c>
      <c r="J18" s="72"/>
      <c r="K18" s="72"/>
      <c r="L18" s="96"/>
    </row>
    <row r="19" spans="1:12" ht="24.95" customHeight="1" thickTop="1" x14ac:dyDescent="0.25">
      <c r="A19" s="24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36">
        <f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25"/>
      <c r="G20" s="28"/>
      <c r="H20" s="39"/>
      <c r="I20" s="34"/>
      <c r="J20" s="27"/>
      <c r="K20" s="34"/>
      <c r="L20" s="36">
        <f t="shared" ref="L20:L32" si="0">H20+I20+K20</f>
        <v>0</v>
      </c>
    </row>
    <row r="21" spans="1:12" ht="24.95" customHeight="1" x14ac:dyDescent="0.25">
      <c r="A21" s="5"/>
      <c r="B21" s="6"/>
      <c r="C21" s="6"/>
      <c r="D21" s="6"/>
      <c r="E21" s="6"/>
      <c r="F21" s="25"/>
      <c r="G21" s="28"/>
      <c r="H21" s="26"/>
      <c r="I21" s="26"/>
      <c r="J21" s="31"/>
      <c r="K21" s="26"/>
      <c r="L21" s="36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5"/>
      <c r="G22" s="28"/>
      <c r="H22" s="26"/>
      <c r="I22" s="26"/>
      <c r="J22" s="31"/>
      <c r="K22" s="26"/>
      <c r="L22" s="36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5"/>
      <c r="G23" s="28"/>
      <c r="H23" s="26"/>
      <c r="I23" s="26"/>
      <c r="J23" s="31"/>
      <c r="K23" s="26"/>
      <c r="L23" s="36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5"/>
      <c r="G24" s="28"/>
      <c r="H24" s="26"/>
      <c r="I24" s="26"/>
      <c r="J24" s="31"/>
      <c r="K24" s="26"/>
      <c r="L24" s="36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5"/>
      <c r="G25" s="28"/>
      <c r="H25" s="26"/>
      <c r="I25" s="26"/>
      <c r="J25" s="31"/>
      <c r="K25" s="26"/>
      <c r="L25" s="36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5"/>
      <c r="G26" s="28"/>
      <c r="H26" s="17"/>
      <c r="I26" s="26"/>
      <c r="J26" s="31"/>
      <c r="K26" s="17"/>
      <c r="L26" s="36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5"/>
      <c r="G27" s="28"/>
      <c r="H27" s="17"/>
      <c r="I27" s="26"/>
      <c r="J27" s="31"/>
      <c r="K27" s="17"/>
      <c r="L27" s="36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5"/>
      <c r="G28" s="28"/>
      <c r="H28" s="17"/>
      <c r="I28" s="17"/>
      <c r="J28" s="31"/>
      <c r="K28" s="17"/>
      <c r="L28" s="36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5"/>
      <c r="G29" s="28"/>
      <c r="H29" s="17"/>
      <c r="I29" s="17"/>
      <c r="J29" s="31"/>
      <c r="K29" s="17"/>
      <c r="L29" s="36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5"/>
      <c r="G30" s="29"/>
      <c r="H30" s="18"/>
      <c r="I30" s="18"/>
      <c r="J30" s="32"/>
      <c r="K30" s="18"/>
      <c r="L30" s="36">
        <f t="shared" si="0"/>
        <v>0</v>
      </c>
    </row>
    <row r="31" spans="1:12" ht="24.95" customHeight="1" x14ac:dyDescent="0.25">
      <c r="A31" s="23"/>
      <c r="B31" s="6"/>
      <c r="C31" s="6"/>
      <c r="D31" s="6"/>
      <c r="E31" s="6"/>
      <c r="F31" s="25"/>
      <c r="G31" s="29"/>
      <c r="H31" s="18"/>
      <c r="I31" s="18"/>
      <c r="J31" s="32"/>
      <c r="K31" s="18"/>
      <c r="L31" s="36">
        <f t="shared" si="0"/>
        <v>0</v>
      </c>
    </row>
    <row r="32" spans="1:12" ht="24.95" customHeight="1" thickBot="1" x14ac:dyDescent="0.3">
      <c r="A32" s="23"/>
      <c r="B32" s="22"/>
      <c r="C32" s="21"/>
      <c r="D32" s="21"/>
      <c r="E32" s="21"/>
      <c r="F32" s="25"/>
      <c r="G32" s="30"/>
      <c r="H32" s="35"/>
      <c r="I32" s="35"/>
      <c r="J32" s="33"/>
      <c r="K32" s="35"/>
      <c r="L32" s="38">
        <f t="shared" si="0"/>
        <v>0</v>
      </c>
    </row>
    <row r="33" spans="1:13" ht="24.95" customHeight="1" thickTop="1" thickBot="1" x14ac:dyDescent="0.3">
      <c r="A33" s="86" t="s">
        <v>15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37">
        <f>SUM(L19:L32)</f>
        <v>0</v>
      </c>
    </row>
    <row r="34" spans="1:13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20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3" ht="30" customHeight="1" x14ac:dyDescent="0.25">
      <c r="A36" s="92"/>
      <c r="B36" s="92"/>
      <c r="C36" s="92"/>
      <c r="D36" s="92"/>
      <c r="E36" s="92"/>
      <c r="F36" s="40"/>
      <c r="G36" s="40"/>
      <c r="H36" s="11" t="s">
        <v>11</v>
      </c>
      <c r="I36" s="67"/>
      <c r="J36" s="67"/>
      <c r="K36" s="67"/>
      <c r="L36" s="4"/>
    </row>
    <row r="37" spans="1:13" x14ac:dyDescent="0.25">
      <c r="A37" s="4"/>
      <c r="B37" s="47" t="s">
        <v>5</v>
      </c>
      <c r="C37" s="92" t="s">
        <v>8</v>
      </c>
      <c r="D37" s="92"/>
      <c r="E37" s="92"/>
      <c r="F37" s="40"/>
      <c r="G37" s="40"/>
      <c r="H37" s="92" t="s">
        <v>7</v>
      </c>
      <c r="I37" s="92"/>
      <c r="J37" s="92"/>
      <c r="K37" s="92"/>
      <c r="L37" s="92"/>
      <c r="M37" s="92"/>
    </row>
    <row r="38" spans="1:13" x14ac:dyDescent="0.25">
      <c r="A38" s="4"/>
      <c r="B38" s="45" t="s">
        <v>30</v>
      </c>
      <c r="C38" s="93" t="s">
        <v>31</v>
      </c>
      <c r="D38" s="93"/>
      <c r="E38" s="93"/>
      <c r="F38" s="40"/>
      <c r="G38" s="40"/>
      <c r="H38" s="93" t="s">
        <v>33</v>
      </c>
      <c r="I38" s="93"/>
      <c r="J38" s="93"/>
      <c r="K38" s="93"/>
      <c r="L38" s="93"/>
      <c r="M38" s="93"/>
    </row>
    <row r="39" spans="1:13" x14ac:dyDescent="0.25">
      <c r="A39" s="4"/>
      <c r="B39" s="4"/>
      <c r="C39" s="40"/>
      <c r="D39" s="40"/>
      <c r="E39" s="40"/>
      <c r="F39" s="40"/>
      <c r="G39" s="40"/>
      <c r="H39" s="55"/>
      <c r="I39" s="55"/>
      <c r="J39" s="95" t="s">
        <v>35</v>
      </c>
      <c r="K39" s="95"/>
      <c r="L39" s="95"/>
      <c r="M39" s="55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3" x14ac:dyDescent="0.25">
      <c r="A42" s="85" t="s">
        <v>16</v>
      </c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</row>
    <row r="43" spans="1:13" x14ac:dyDescent="0.25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</row>
  </sheetData>
  <mergeCells count="29">
    <mergeCell ref="A42:L43"/>
    <mergeCell ref="A33:K33"/>
    <mergeCell ref="A36:B36"/>
    <mergeCell ref="C36:E36"/>
    <mergeCell ref="I36:K36"/>
    <mergeCell ref="C37:E37"/>
    <mergeCell ref="C38:E38"/>
    <mergeCell ref="H37:M37"/>
    <mergeCell ref="H38:M38"/>
    <mergeCell ref="J39:L39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F15:F18"/>
    <mergeCell ref="G15:G18"/>
    <mergeCell ref="H15:L15"/>
    <mergeCell ref="H16:L16"/>
    <mergeCell ref="H17:I17"/>
    <mergeCell ref="J17:J18"/>
    <mergeCell ref="K17:K18"/>
    <mergeCell ref="L17:L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de viáticos con Anticip</vt:lpstr>
      <vt:lpstr>formato de viáticos sin anticip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 Requena Olivarez</cp:lastModifiedBy>
  <cp:lastPrinted>2024-06-03T17:50:36Z</cp:lastPrinted>
  <dcterms:created xsi:type="dcterms:W3CDTF">2011-03-07T18:02:38Z</dcterms:created>
  <dcterms:modified xsi:type="dcterms:W3CDTF">2024-06-03T18:34:24Z</dcterms:modified>
</cp:coreProperties>
</file>