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vr-fileserver\dideco_asistenciatecnica\AÑO_2025\RECURSOS_HUMANOS_2025\INFORMACION_PUBLICA_2025\ARTICULO_17TER\"/>
    </mc:Choice>
  </mc:AlternateContent>
  <xr:revisionPtr revIDLastSave="0" documentId="13_ncr:1_{50A3ECD1-BFF6-45F6-B956-C3F737C74F72}" xr6:coauthVersionLast="47" xr6:coauthVersionMax="47" xr10:uidLastSave="{00000000-0000-0000-0000-000000000000}"/>
  <bookViews>
    <workbookView xWindow="-120" yWindow="-120" windowWidth="29040" windowHeight="15720" xr2:uid="{00000000-000D-0000-FFFF-FFFF00000000}"/>
  </bookViews>
  <sheets>
    <sheet name="NOVIEMBRE_2025" sheetId="2" r:id="rId1"/>
  </sheets>
  <definedNames>
    <definedName name="_xlnm._FilterDatabase" localSheetId="0" hidden="1">NOVIEMBRE_2025!#REF!</definedName>
    <definedName name="_xlnm.Print_Area" localSheetId="0">NOVIEMBRE_2025!$A$1:$E$205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 i="2" l="1"/>
  <c r="E93" i="2" l="1"/>
  <c r="E198" i="2" l="1"/>
  <c r="E17" i="2" l="1"/>
  <c r="E187" i="2" l="1"/>
  <c r="E75" i="2"/>
  <c r="E76" i="2"/>
  <c r="E74" i="2"/>
  <c r="E77" i="2"/>
  <c r="E163" i="2"/>
  <c r="E162" i="2"/>
  <c r="E161" i="2"/>
  <c r="E160" i="2"/>
  <c r="E11" i="2"/>
  <c r="E78" i="2" l="1"/>
  <c r="E58" i="2"/>
  <c r="E59" i="2"/>
  <c r="E44" i="2"/>
  <c r="E133" i="2"/>
  <c r="E179" i="2"/>
  <c r="E56" i="2"/>
  <c r="E127" i="2"/>
  <c r="E197" i="2" l="1"/>
  <c r="E196" i="2"/>
  <c r="E195" i="2"/>
  <c r="E194" i="2"/>
  <c r="E193" i="2"/>
  <c r="E192" i="2"/>
  <c r="E191" i="2"/>
  <c r="E190" i="2"/>
  <c r="E189" i="2"/>
  <c r="E188" i="2"/>
  <c r="E186" i="2"/>
  <c r="E185" i="2"/>
  <c r="E184" i="2"/>
  <c r="E183" i="2"/>
  <c r="E182" i="2"/>
  <c r="E181" i="2"/>
  <c r="E180" i="2"/>
  <c r="E178" i="2"/>
  <c r="E177" i="2"/>
  <c r="E159" i="2"/>
  <c r="E158" i="2"/>
  <c r="E157" i="2"/>
  <c r="E156" i="2"/>
  <c r="E155" i="2"/>
  <c r="E154" i="2"/>
  <c r="E153" i="2"/>
  <c r="E152" i="2"/>
  <c r="E151" i="2"/>
  <c r="E150" i="2"/>
  <c r="E149" i="2"/>
  <c r="E148" i="2"/>
  <c r="E147" i="2"/>
  <c r="E146" i="2"/>
  <c r="E145" i="2"/>
  <c r="E144" i="2"/>
  <c r="E132" i="2"/>
  <c r="E131" i="2"/>
  <c r="E130" i="2"/>
  <c r="E129" i="2"/>
  <c r="E128" i="2" l="1"/>
  <c r="E126" i="2"/>
  <c r="E124" i="2"/>
  <c r="E123" i="2"/>
  <c r="E122" i="2"/>
  <c r="E121" i="2"/>
  <c r="E120" i="2"/>
  <c r="E119" i="2"/>
  <c r="E118" i="2"/>
  <c r="E117" i="2"/>
  <c r="E116" i="2"/>
  <c r="E115" i="2"/>
  <c r="E114" i="2"/>
  <c r="E90" i="2"/>
  <c r="E89" i="2"/>
  <c r="E88" i="2"/>
  <c r="E87" i="2"/>
  <c r="E86" i="2"/>
  <c r="E85" i="2"/>
  <c r="E84" i="2"/>
  <c r="E83" i="2"/>
  <c r="E82" i="2"/>
  <c r="E81" i="2"/>
  <c r="E63" i="2"/>
  <c r="E62" i="2"/>
  <c r="E61" i="2"/>
  <c r="E57" i="2"/>
  <c r="E55" i="2"/>
  <c r="E54" i="2"/>
  <c r="E53" i="2"/>
  <c r="E52" i="2"/>
  <c r="E50" i="2"/>
  <c r="E49" i="2"/>
  <c r="E45" i="2"/>
  <c r="E43" i="2"/>
  <c r="E42" i="2"/>
  <c r="E41" i="2"/>
  <c r="E40" i="2"/>
  <c r="E39" i="2"/>
  <c r="E27" i="2"/>
  <c r="E24" i="2"/>
  <c r="E23" i="2"/>
  <c r="E16" i="2"/>
  <c r="E15" i="2"/>
  <c r="E8" i="2"/>
  <c r="E199" i="2" l="1"/>
</calcChain>
</file>

<file path=xl/sharedStrings.xml><?xml version="1.0" encoding="utf-8"?>
<sst xmlns="http://schemas.openxmlformats.org/spreadsheetml/2006/main" count="291" uniqueCount="187">
  <si>
    <t>No.</t>
  </si>
  <si>
    <t xml:space="preserve">PROGRAMACIÓN DE ARRENDAMIENTO DE EDIFICIOS </t>
  </si>
  <si>
    <t>UBICACIÓN DEL INMUEBLE</t>
  </si>
  <si>
    <t>MONTO MENSUAL DE LA RENTA</t>
  </si>
  <si>
    <t>LEY ORGÁNICA DEL PRESUPUESTO DECRETO 101-97. ARTÍCULO 17 Ter D</t>
  </si>
  <si>
    <t>Ministerio de Educación</t>
  </si>
  <si>
    <t>UNIDAD EJECUTORA</t>
  </si>
  <si>
    <t>MONTO ANUAL DEL ARRENDAMIENTO POR INMUEBLE</t>
  </si>
  <si>
    <t xml:space="preserve">“Nota. Cada Unidad Ejecutora es la única responsable del contenido íntegro de la información enviada y publicada, siendo la función específica y limitativa de la Dirección </t>
  </si>
  <si>
    <t xml:space="preserve">de Adquisiciones y Contrataciones  - DIDECO-  la consolidación y publicación de la misma, sin realizarle modificación alguna.”  </t>
  </si>
  <si>
    <t>Director</t>
  </si>
  <si>
    <t>6ª. calle 1-36 zona 10, del municipio de Guatemala, departamento de Guatemala</t>
  </si>
  <si>
    <t>SIN MOVIMIENTO</t>
  </si>
  <si>
    <t>6ta. Calle 0-36 Zona 10, oficinas administrativas de la Dirección General de Educación Extraescolar DIGEEX</t>
  </si>
  <si>
    <t>Dirección General de Evaluación e Investigación Educativa -DIGEDUCA-</t>
  </si>
  <si>
    <r>
      <rPr>
        <b/>
        <sz val="11"/>
        <rFont val="Arial"/>
        <family val="2"/>
      </rPr>
      <t xml:space="preserve">Galerías Reforma, S.A. </t>
    </r>
    <r>
      <rPr>
        <sz val="11"/>
        <rFont val="Arial"/>
        <family val="2"/>
      </rPr>
      <t>Avenida Reforma Edificio Galerías Reforma Torre II, 8vo. Nivel 8-60 Zona 9</t>
    </r>
  </si>
  <si>
    <r>
      <rPr>
        <b/>
        <sz val="11"/>
        <rFont val="Arial"/>
        <family val="2"/>
      </rPr>
      <t>Inmobiliaria Superior, S.A.</t>
    </r>
    <r>
      <rPr>
        <sz val="11"/>
        <rFont val="Arial"/>
        <family val="2"/>
      </rPr>
      <t xml:space="preserve"> 9na. Avenida 0-60  Zona 2 de Mixco Colonia Alvarado </t>
    </r>
  </si>
  <si>
    <t>2da. Avenida 6-52 zona 10</t>
  </si>
  <si>
    <t>6 ta. Calle 1-36 zona 10 Edificio Valsari Oficinas 203 y 204 y bodega ubicada en el sótano del mismo edificio</t>
  </si>
  <si>
    <t>7ma calle 1-77 zona 10 parqueo anexo Valsari</t>
  </si>
  <si>
    <t>6 calle 1-36 zona 10 edificio Valsari, oficinas 501, 502, 503 y 504</t>
  </si>
  <si>
    <t>6a. Calle  Edificio Valsari 1-36  Apartamento 602 y 604 zona 10 Guatemala, Guatemala.</t>
  </si>
  <si>
    <t>6a. Calle  Edificio Valsari 1-36  Bodega No. 1  zona 10 Guatemala, Guatemala.</t>
  </si>
  <si>
    <t>Dirección General de Monitoreo y Verificación de la Calidad -DIGEMOCA-</t>
  </si>
  <si>
    <t>6 calle 2-21 zona 9 Edificio Heralso, Guatemala</t>
  </si>
  <si>
    <t>6a. Calle 1-37 zona 10 Oficina 801 y 802, nivel 8 Edificio Valsari</t>
  </si>
  <si>
    <t>5ta. Calle 4-33 Zona 1, Edificio Plaza Rabi</t>
  </si>
  <si>
    <t>Jurado Nacional de Oposición</t>
  </si>
  <si>
    <t>Dirección Departamental de Educación de El Progreso</t>
  </si>
  <si>
    <t>SUPERVISIÓN EDUCATIVA MORAZÁN/ Barrio El Reducto, Morazán, El Progreso</t>
  </si>
  <si>
    <t>SUPERVISIÓN EDUCATIVA SAN AGUSTÍN ACASAGUASTLÁN, Barrio San Sebastían, San Agustín Acasaguastlán, El Progreso</t>
  </si>
  <si>
    <t>SUPERVISIÓN EDUCATIVA EL JÍCARO/ Barrio Buenos Aires, El Jícaro,  El Progreso</t>
  </si>
  <si>
    <t>SUPERVISIÓN EDUCATIVA SANARATE/ 4ta. Calle 2-22  Zona 2,Sanarate, El Progreso</t>
  </si>
  <si>
    <t>SUPERVISIÓN EDUCATIVA SAN ANTONIO LA PAZ / San Antonio La Paz, El Progreso</t>
  </si>
  <si>
    <t>Dirección Departamental de Sacatepéquez</t>
  </si>
  <si>
    <t>Lotificación La Cañada Sector B Lote 10 zona 6 del municipio de Ciudad Vieja, departamento de Sacatepéquez</t>
  </si>
  <si>
    <t>Calle del Portal No. 1 Barrio San Antonio del municipio de Antigua Guatemala, departamento de Sacatepéquez</t>
  </si>
  <si>
    <t>Dirección Departamental de Chimaltenango</t>
  </si>
  <si>
    <t>Dirección Departamental de Escuintla</t>
  </si>
  <si>
    <t>Locales 37 y 37A, Centro Comercial Plaza Palmeras, zona 2, Escuintla</t>
  </si>
  <si>
    <t>11 calle 5-20 zona 1, Escuintla</t>
  </si>
  <si>
    <t>6ta calle, 2-09, zona 2, colonia Prados de la Costa</t>
  </si>
  <si>
    <t>2a. Avenida, 2-033, zona 3, Cuilapa, Santa Rosa</t>
  </si>
  <si>
    <t>4a. Calle, 2-28, zona 4, Barrio El Llanito, Cuilapa, Santa Rosa</t>
  </si>
  <si>
    <t>Colonia Vaso de Agua, zona 1, Barberena, Santa Rosa</t>
  </si>
  <si>
    <t>Dirección Departamental de Santa Rosa</t>
  </si>
  <si>
    <t>Dirección Departamental de Sololá</t>
  </si>
  <si>
    <t>Direccion Departamental de Totonicapán</t>
  </si>
  <si>
    <t>Ruinas del Molino Agua Tibia, Totonicapan</t>
  </si>
  <si>
    <t>1ra. calle 4-57 zona 1, Totonicapan</t>
  </si>
  <si>
    <t>Dirección Departamental de Educación de Quetzaltenango</t>
  </si>
  <si>
    <t>15 Avenida 1-23 zona 1, Municipio de Quetzaltenango</t>
  </si>
  <si>
    <t>2da Calle 15A-53 zona 1, Municipio de Quetzaltenango</t>
  </si>
  <si>
    <t>Barrio San Marcos del Municipio de Concepción Chiquirichapa, Departamento de Quetzaltenango.</t>
  </si>
  <si>
    <t>6ta Calle y 7a Avenida 6-32 Cabecera Municipal de Flores Costa Cuca, Departamento de Quetzaltenango.</t>
  </si>
  <si>
    <t>10 Calle 29-27 Zona 7 del Municipio de Quetzaltenango.</t>
  </si>
  <si>
    <t>Direccion Departamental de Suchitepequez</t>
  </si>
  <si>
    <t>11 Calle 1-060 zona 1 Mazatenango, Suchitepequez</t>
  </si>
  <si>
    <t>Dirección Departamental de Retalhuleu</t>
  </si>
  <si>
    <t>4ta. Calle 6-10 Zona 6, Cantón Dolores, Municipio de Retalhuleu, Retalhuleu</t>
  </si>
  <si>
    <t>7a. Avenida, 6-68  zona 1, Municipio de Retalhuleu, Retalhuleu</t>
  </si>
  <si>
    <t>Dirección Departamental de Educación San Marcos</t>
  </si>
  <si>
    <t>Caserio Oratorio, Aldea San Andres Chapil, San Pedro Sac., San Marcos</t>
  </si>
  <si>
    <t>Dirección Departamental de Huehuetenango</t>
  </si>
  <si>
    <t>Dirección Departamental de Quiché</t>
  </si>
  <si>
    <t>2a. avenida 1-04, zona 1, Santa Cruz del Quiche, Quiche</t>
  </si>
  <si>
    <t>Zona 0, Colonia La Paz, Santa Cruz del Quiche, Quiche</t>
  </si>
  <si>
    <t>Dirección Departamental de Baja Verapaz</t>
  </si>
  <si>
    <t>Dirección Departamental de Alta Verapaz</t>
  </si>
  <si>
    <t>7a. Avenida 2-18 "E" zona 1, Coban Alta Verapaz</t>
  </si>
  <si>
    <t>Dirección Departamental de Petén</t>
  </si>
  <si>
    <t>Santa Elena, Flores, Peten</t>
  </si>
  <si>
    <t>Frente al Centro Universitario de Peten Cudep, Santa Elena, Flores, Petén</t>
  </si>
  <si>
    <t>Direccion Departamental de Izabal</t>
  </si>
  <si>
    <t>20 Avenida entre 13 y 14 Calles, Puerto Barrios, Izabal</t>
  </si>
  <si>
    <t>Barrio La Loma, del municipio de Livingston, departamento de Izabal.</t>
  </si>
  <si>
    <t>Dirección Departamental de Zacapa</t>
  </si>
  <si>
    <t>2a.calle 2-08 zona 4, Barrio El Centro, municipio de Estanzuela, del departamento de Zacapa.</t>
  </si>
  <si>
    <t xml:space="preserve">Barrio El Centro, municipio de Huité del departamento de Zacapa. </t>
  </si>
  <si>
    <t>Barrio Las Flores, municipio de Gualán del departamento de Zacapa</t>
  </si>
  <si>
    <t xml:space="preserve">Barrio La Ceiba, entrada a Colonia El Milagro, del municipio de San Jorge del departamento de Zacapa. </t>
  </si>
  <si>
    <t>Dirección Departamental de Educación de Chiquimula</t>
  </si>
  <si>
    <t>Dirección Departamental de Educación de Jalapa</t>
  </si>
  <si>
    <t>Dirección Departamental de Educación de Jutiapa</t>
  </si>
  <si>
    <t>8a. Calle 8-16 zona 1, Barrio Latino. Supervisión Educativa del Municipio de Jutiapa, Departamento de Jutiapa</t>
  </si>
  <si>
    <t>Lado Sur de la Población del municipio de Conguaco, Coordinación Tecnica Administrativa del municipio de Conguaco, Departamento de Jutiapa</t>
  </si>
  <si>
    <t>Barrio la Alameda, del municipio de Moyuta, Supervisión Educativa del municipio de Moyuta, Departamento de Jutiapa</t>
  </si>
  <si>
    <t>Complejo Educativo, atrás del Instituto Experimental, Barrio El Condor, del Municipio y Departamento de Jutiapa</t>
  </si>
  <si>
    <t>Dirección Departamental de Guatemala Norte</t>
  </si>
  <si>
    <t xml:space="preserve">13 Avenida, 13-96, Residenciales Atlántida, Zona 18, del Municipio de Guatemala, Departamento de Guatemala. </t>
  </si>
  <si>
    <t>6a. Avenida, 1-71 De La Zona 2, Del Municipio de Guatemala, Departamento De Guatemala.</t>
  </si>
  <si>
    <t>2a. Calle 5-80 Zona 2, del Municipio de Guatemala, Departamento de Guatemala</t>
  </si>
  <si>
    <t>19 Calle, 12-71 Zona 1, Del Municpio de Guatemala, Departamento de Guatemala.</t>
  </si>
  <si>
    <t>14 Calle 2-04 Zona 1, Municipio De Guatemala, Departamento de Guatemala.</t>
  </si>
  <si>
    <t>Avenida Elena 15-42 Zona 3, Del Municpio de Guatemala, Departamento de Guatemala.</t>
  </si>
  <si>
    <t>11 Avenida 11-41  Zona 1, Del Municipio de Guatemala, Departamento de Guatemala.</t>
  </si>
  <si>
    <t>11 Calle "C" 2-97 Colonia Santa Elena II, Zona 18, Del Municipio de Guatemala, Departamento de Guatemala.</t>
  </si>
  <si>
    <t>18 Calle, 2-46 Zona 3, del Municipio de Guatemala, Departamento de Guatemala</t>
  </si>
  <si>
    <t>8a. Avenida 14-34 Zona 1, del Municipio de Guatemala, Departamento de Guatemala</t>
  </si>
  <si>
    <t>10 Calle 25-76 Colonia Paraíso II Zona 18 del Municipio de Guatemala, Departamento de Guatemala</t>
  </si>
  <si>
    <t xml:space="preserve">13 Calle "A" 3-45   Y 13 Calle "B" 3-46 Zona 3, del Municipio de Guatemala, Departamento de Guatemala. </t>
  </si>
  <si>
    <t xml:space="preserve">14 Avenida, 3-37 Zona 1, del Municipio de Guatemala, Departamento de Guatemala. </t>
  </si>
  <si>
    <t>12 Avenida "A" 12-11 de La Zona 2, del Municipio de Guatemala, Departamento de Guatemala</t>
  </si>
  <si>
    <t>Lote 10, Manzana 29, Colonia Juana de Arco, Zona 18 del Municipio de Guatemala,  Departamento de Guatemala</t>
  </si>
  <si>
    <t>3a. Calle, 0-72 Zona 1, del Municipio de Guatemala, Departamento de Guatemala.</t>
  </si>
  <si>
    <t>2a. Calle "A", 19-33 Zona 6, del Municipio de Guatemala,  Departamento de Guatemala</t>
  </si>
  <si>
    <t>7a. Avenida, 1-31 Zona 2, del Municipio de Guatemala, Departamento de Guatemala</t>
  </si>
  <si>
    <t>60 Avenida 16-55 Zona 18, Aldea El Chato, del Municipio de Guatemala, Departamento de Guatemala</t>
  </si>
  <si>
    <t>26 Avenida, 9-59 Colonia Paraiso II, Zona 18, del Municipio de Guatemala, Departamento de Guatemala</t>
  </si>
  <si>
    <t>10 Calle 10-33 Zona 3, Barrio El Gallito, Municipio de Guatemala, Departamento de Guatemala</t>
  </si>
  <si>
    <t>Lotes 60 y 61 Manzana 4, Colonia El Rosario Zona 18, del Municipio de Guatemala, Departamento de Guatemala.</t>
  </si>
  <si>
    <t>Dirección Departamental de Guatemala Sur</t>
  </si>
  <si>
    <t xml:space="preserve">8a. Calle, 2-11 zona 12, colonia Ciudad Real II, del municipio de Villa Nueva departamento de Guatemala </t>
  </si>
  <si>
    <t xml:space="preserve">Diagonal 19, Avenida petapa, 47-79 zona 12, del municipio de Guatemala, Departamento de Guatemala </t>
  </si>
  <si>
    <t>0 Calle lote 164 Zona 12 Colonia Morse. Guatemala, Guatemaal</t>
  </si>
  <si>
    <t>Dirección Departamental de Guatemala Oriente</t>
  </si>
  <si>
    <t>6a avenida 0-20 zona 13 (Dideduc Guatemala Oriente)</t>
  </si>
  <si>
    <t>33 avenida 27-10 zona 5 Colonia Santa Ana (EOP Alicia Aguilar Castro)</t>
  </si>
  <si>
    <t>16 avenida 29-36 zona 5 colonia 25 de junio  (Horacio Mann)</t>
  </si>
  <si>
    <t>26 avenida 21-52 zona 5 ( EOP Anita Figueroa)</t>
  </si>
  <si>
    <t>Dirección Departamental de Educación Guatemala Occidente</t>
  </si>
  <si>
    <t>4a avenida "B", 0-69, Colonia Cotió, zona 2 del municipio de Mixco y departamento de Guatemala</t>
  </si>
  <si>
    <t xml:space="preserve">6ta.  Ave.  9-18  Zona   19  Colonia  la  Florida </t>
  </si>
  <si>
    <t>28 calle, 7-32 zona 8 del municipio de Guatemala, departamento de Guatemala</t>
  </si>
  <si>
    <t>8a Calle 14-11 sector B-7, Residenciales Vista al Valle, Ciudad San Cristobal, zona 8 de Mixco, Guatemala</t>
  </si>
  <si>
    <t>10a. Avenida 1-36, zona 19, Colonia La Florida del minicipio y departamento de Guatemala</t>
  </si>
  <si>
    <t>3a. Calle 5-91, colonia Belén, zona 7, municipio de Mixco, departamento de Guatemala</t>
  </si>
  <si>
    <t>16 Calle, 10-39, zona 7, Colonia San Ignacio, municipio de Mixco y departamento de Guatemala</t>
  </si>
  <si>
    <t>13 Calle, 4-40, San José La Comunidad, Zona 10 del Municipio de Mixco, departamento de Guatemala</t>
  </si>
  <si>
    <t>Manzana "A", sector III-A, Colonia El Edén del municipio de San Juan Sacatepéquez, departamento de Guatemala</t>
  </si>
  <si>
    <t>7a.  avenida 6-60 zona, 1, Mixco, departamento de Guatemala</t>
  </si>
  <si>
    <t>Dirección Departamental de Quiché Norte</t>
  </si>
  <si>
    <t>TOTAL</t>
  </si>
  <si>
    <t>F. ___________________________________________________________</t>
  </si>
  <si>
    <t>Dirección de Informática -DINFO-</t>
  </si>
  <si>
    <t>Direccion de Servicios Administrativos, 
-DISERSA-</t>
  </si>
  <si>
    <t>Dirección de Recursos Humanos -DIREH-</t>
  </si>
  <si>
    <t>Dirección General de Educación Bilingüe Intercultural -DIGEBI-</t>
  </si>
  <si>
    <t>Dirección General de Educación Fisica 
-DIGEF-</t>
  </si>
  <si>
    <t>Dirección de Cooperación Nacional e Internacional -DICONIME-</t>
  </si>
  <si>
    <t>Dirección de Auditoria Interna -DIDAI-</t>
  </si>
  <si>
    <t>Dirección de Asesoría Jurídica -DIAJ-</t>
  </si>
  <si>
    <t>Dirección de Comunicación Social -DICOMS-</t>
  </si>
  <si>
    <t>Dirección de Adquisiciones y Contrataciones 
-DIDECO-</t>
  </si>
  <si>
    <t>Dirección General de Acreditamiento y Certificación -DIGEACE-</t>
  </si>
  <si>
    <t>Dirección de Desarrollo y Fortalecimiento Institucional -DIDEFI-</t>
  </si>
  <si>
    <t>Dirección General de Gestion de Calidad Educativa -DIGECADE-</t>
  </si>
  <si>
    <t>Dirección General de Educación Especial      
-DIGEESP-</t>
  </si>
  <si>
    <t>Dirección General Curricular -DIGECUR-</t>
  </si>
  <si>
    <t>Dirección General de Fortalecimiento a la Comunidad Educativa -DIGEFOCE-</t>
  </si>
  <si>
    <t>Dirección General de Coordinación de Direcciones -DIGECOR-</t>
  </si>
  <si>
    <t>Dirección de Desarrollo Magisterial           
-DIDEMAG-</t>
  </si>
  <si>
    <t>Consejo Nacional De Educación -CNE-</t>
  </si>
  <si>
    <t>Junta Calificadora de Personal -JCP-</t>
  </si>
  <si>
    <t>Dirección de Administración Financiera -DAFI-</t>
  </si>
  <si>
    <t>SUPERVISIÓN EDUCATIVA DE SANSARE / 2da. Avenida 4ta. Calle zona 2, del Municipio de Sansare, del Departamento de El Progreso</t>
  </si>
  <si>
    <t>Lote No. 169, zona 1, Municipio de Ixcán, Departamento de Quiché</t>
  </si>
  <si>
    <t>Dirección de Planificación Educativa -DIPLAN-</t>
  </si>
  <si>
    <t>Dirección General de Educación Extraescolar 
-DIGEEX-</t>
  </si>
  <si>
    <t>37 Calle "A" 28-91 Colonia El Rosario Zona 18, del municipio de Guatemala, departamento de Guatemala</t>
  </si>
  <si>
    <t>6ta. Calle 5-40 Local D de la zona 9, del municipio de Guatemala, departamento de Guatemala</t>
  </si>
  <si>
    <t>Local (1-6) ubicado en el primer nivel de la Plaza San José ubicada a una cuadra abajo del parque municipal, del municipio de San José Acatempa, del departamento de Jutiapa.</t>
  </si>
  <si>
    <t>Quinta (5ta.) calle cuatro guión cuarenta y nueve (4-49) zona uno (1), Barrio San Antonio del municipio y departamento de Sololá</t>
  </si>
  <si>
    <t>Cuarta (4ta.) calle, seis guión cuarenta y tres (6-43) de la zona dos (2) del Barrio El Calvario del municipio y departamento de Sololá</t>
  </si>
  <si>
    <t>Tercera Lotificación, Santa Elena Flores Peten</t>
  </si>
  <si>
    <t>Santa Ana, Peten</t>
  </si>
  <si>
    <t>5 calle 4-33 zona 1</t>
  </si>
  <si>
    <t>2A. Avenida Final Frente al Complejo Deportivo, JALAPA</t>
  </si>
  <si>
    <t>Barrio El Porvenir, Monjas, Jalapa</t>
  </si>
  <si>
    <t>5a. Calle 4-33 zona 1, oficinas 301 y 402 Edificio Plaza Rabí</t>
  </si>
  <si>
    <t>5a Calle 2-49  Zona 1  Municipio de Villa Canales,  Ddepartamento de   Guatemala</t>
  </si>
  <si>
    <t>7ma Calle 1-35 zona 10 Casa1-35 Apartamentos Valsari</t>
  </si>
  <si>
    <t>6ta. Calle 1-36 Zona 10, oficinas 304 y 402, edificio Valsari</t>
  </si>
  <si>
    <t>7 calle 1-35 zona 10 del municipio de Guatemala, departamento de Guatemala</t>
  </si>
  <si>
    <t>Escuela Oficial De Parvulos Anexa a Centro De Bienestar Social, Cantón San José Zona 5 Departamento de Huehuetenango</t>
  </si>
  <si>
    <t>Coordinación Distrital Del Municipio de la Libertad con sede en el Municipio de la Democracia, Al Sur de la Población de la Democracia Los Naranjales de la Laguna de los Tarayes Departamento de Huehuetenango</t>
  </si>
  <si>
    <t>8A. Ave 9-00 Zona 1, 2do. y 3er. Nivel Centro Comercial, San Marcos</t>
  </si>
  <si>
    <t>Escuela de Niños Sordomudos, 8a. avenida 6-42 zona 1 departamento de Huehuetenango</t>
  </si>
  <si>
    <t>Escuela Normal Bilingüe Intercultural Jaxnaqtzal Mam Kye Ajxnaqtzal, 12 calle 1-50 zona 5 colonia Los Encinos departamento de Huehuetenango</t>
  </si>
  <si>
    <t>Escuela Oficial Rural Mixta Aldea Canshac zona 5 departamento de Huehuetenango</t>
  </si>
  <si>
    <t>Coordinaciones Distritales Administrativas 5a. avenida "A" 5-68 zona 1 del Municipio y Departamento de Huehuetenango</t>
  </si>
  <si>
    <t xml:space="preserve">Sede de la Dirección Departamental de Educación de Huehuetenango 5a. avenida 9-98 zona 7 sector Brasilia </t>
  </si>
  <si>
    <t>Núcleo Familiar Educativo para el Desarrollo (Nufed) No. 212, 7a. avenida "B" 9-50 zona 5 del municipio y Departamento de Huehuetenango</t>
  </si>
  <si>
    <t>Dirección General de Participación Comunitaria y Servicios de Apoyo -DIGEPSA-</t>
  </si>
  <si>
    <t xml:space="preserve">6 calle 1-36 zona 10 </t>
  </si>
  <si>
    <t>6 calle 1-36, zona 10, Edificio Valsari oficina 303 (desde el 18/08/2025)</t>
  </si>
  <si>
    <t>CON CARGO AL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</si>
</sst>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quot;* #,##0.00_-;\-&quot;Q&quot;* #,##0.00_-;_-&quot;Q&quot;* &quot;-&quot;??_-;_-@_-"/>
    <numFmt numFmtId="43" formatCode="_-* #,##0.00_-;\-* #,##0.00_-;_-* &quot;-&quot;??_-;_-@_-"/>
    <numFmt numFmtId="164" formatCode="_(* #,##0.00_);_(* \(#,##0.00\);_(* &quot;-&quot;??_);_(@_)"/>
    <numFmt numFmtId="165" formatCode="&quot;Q&quot;#,##0.00"/>
    <numFmt numFmtId="166" formatCode="_-[$Q-100A]* #,##0.00_-;\-[$Q-100A]* #,##0.00_-;_-[$Q-100A]* &quot;-&quot;??_-;_-@_-"/>
  </numFmts>
  <fonts count="25" x14ac:knownFonts="1">
    <font>
      <sz val="11"/>
      <color theme="1"/>
      <name val="Calibri"/>
      <family val="2"/>
      <scheme val="minor"/>
    </font>
    <font>
      <b/>
      <u/>
      <sz val="11"/>
      <name val="Arial"/>
      <family val="2"/>
    </font>
    <font>
      <sz val="11"/>
      <name val="Arial"/>
      <family val="2"/>
    </font>
    <font>
      <b/>
      <sz val="11"/>
      <name val="Arial"/>
      <family val="2"/>
    </font>
    <font>
      <b/>
      <sz val="16"/>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0"/>
      <color theme="1"/>
      <name val="Arial"/>
      <family val="2"/>
    </font>
    <font>
      <b/>
      <sz val="11"/>
      <color theme="1"/>
      <name val="Arial"/>
      <family val="2"/>
    </font>
    <font>
      <sz val="11"/>
      <color theme="1"/>
      <name val="Arial"/>
      <family val="2"/>
    </font>
    <font>
      <sz val="11"/>
      <color rgb="FF000000"/>
      <name val="Arial"/>
      <family val="2"/>
    </font>
    <font>
      <sz val="10"/>
      <color theme="1"/>
      <name val="Arial"/>
      <family val="2"/>
    </font>
  </fonts>
  <fills count="40">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rgb="FFDCE6F1"/>
        <bgColor rgb="FF000000"/>
      </patternFill>
    </fill>
    <fill>
      <patternFill patternType="solid">
        <fgColor theme="4" tint="0.79998168889431442"/>
        <bgColor rgb="FF000000"/>
      </patternFill>
    </fill>
    <fill>
      <patternFill patternType="solid">
        <fgColor theme="0"/>
        <bgColor rgb="FF000000"/>
      </patternFill>
    </fill>
    <fill>
      <patternFill patternType="solid">
        <fgColor rgb="FFFFFFFF"/>
        <bgColor rgb="FF000000"/>
      </patternFill>
    </fill>
    <fill>
      <patternFill patternType="solid">
        <fgColor rgb="FFDCE6F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4" applyNumberFormat="0" applyAlignment="0" applyProtection="0"/>
    <xf numFmtId="0" fontId="8" fillId="22" borderId="5" applyNumberFormat="0" applyAlignment="0" applyProtection="0"/>
    <xf numFmtId="0" fontId="9" fillId="0" borderId="6" applyNumberFormat="0" applyFill="0" applyAlignment="0" applyProtection="0"/>
    <xf numFmtId="0" fontId="10" fillId="0" borderId="0" applyNumberFormat="0" applyFill="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1" fillId="29" borderId="4" applyNumberFormat="0" applyAlignment="0" applyProtection="0"/>
    <xf numFmtId="0" fontId="12" fillId="30" borderId="0" applyNumberFormat="0" applyBorder="0" applyAlignment="0" applyProtection="0"/>
    <xf numFmtId="164" fontId="5" fillId="0" borderId="0" applyFont="0" applyFill="0" applyBorder="0" applyAlignment="0" applyProtection="0"/>
    <xf numFmtId="0" fontId="13" fillId="31" borderId="0" applyNumberFormat="0" applyBorder="0" applyAlignment="0" applyProtection="0"/>
    <xf numFmtId="0" fontId="5" fillId="32" borderId="7" applyNumberFormat="0" applyFont="0" applyAlignment="0" applyProtection="0"/>
    <xf numFmtId="0" fontId="14" fillId="21"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0" fillId="0" borderId="10" applyNumberFormat="0" applyFill="0" applyAlignment="0" applyProtection="0"/>
    <xf numFmtId="0" fontId="19" fillId="0" borderId="11" applyNumberFormat="0" applyFill="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148">
    <xf numFmtId="0" fontId="0" fillId="0" borderId="0" xfId="0"/>
    <xf numFmtId="0" fontId="1" fillId="2" borderId="1" xfId="0" applyFont="1" applyFill="1" applyBorder="1" applyAlignment="1">
      <alignment wrapText="1"/>
    </xf>
    <xf numFmtId="0" fontId="2" fillId="33" borderId="2" xfId="0" applyFont="1" applyFill="1" applyBorder="1" applyAlignment="1">
      <alignment horizontal="center" vertical="center" wrapText="1"/>
    </xf>
    <xf numFmtId="0" fontId="20" fillId="33" borderId="3" xfId="0" applyFont="1" applyFill="1" applyBorder="1" applyAlignment="1">
      <alignment horizontal="center" vertical="center" wrapText="1"/>
    </xf>
    <xf numFmtId="0" fontId="19" fillId="0" borderId="0" xfId="0" applyFont="1"/>
    <xf numFmtId="0" fontId="19" fillId="0" borderId="0" xfId="0" applyFont="1" applyAlignment="1">
      <alignment horizontal="center"/>
    </xf>
    <xf numFmtId="0" fontId="2" fillId="35" borderId="13" xfId="0" applyFont="1" applyFill="1" applyBorder="1" applyAlignment="1">
      <alignment horizontal="center" vertical="center" wrapText="1"/>
    </xf>
    <xf numFmtId="44" fontId="2" fillId="34" borderId="13" xfId="41" applyFont="1" applyFill="1" applyBorder="1" applyAlignment="1">
      <alignment horizontal="center" vertical="center" wrapText="1"/>
    </xf>
    <xf numFmtId="44" fontId="2" fillId="34" borderId="14" xfId="0" applyNumberFormat="1" applyFont="1" applyFill="1" applyBorder="1" applyAlignment="1">
      <alignment horizontal="center" vertical="center" wrapText="1"/>
    </xf>
    <xf numFmtId="165" fontId="2" fillId="33" borderId="2" xfId="41" applyNumberFormat="1" applyFont="1" applyFill="1" applyBorder="1" applyAlignment="1">
      <alignment horizontal="right" vertical="center" wrapText="1"/>
    </xf>
    <xf numFmtId="165" fontId="2" fillId="33" borderId="14" xfId="41" applyNumberFormat="1" applyFont="1" applyFill="1" applyBorder="1" applyAlignment="1">
      <alignment horizontal="right" vertical="center" wrapText="1"/>
    </xf>
    <xf numFmtId="44" fontId="2" fillId="34" borderId="2" xfId="41" applyFont="1" applyFill="1" applyBorder="1" applyAlignment="1">
      <alignment horizontal="center" vertical="center" wrapText="1"/>
    </xf>
    <xf numFmtId="165" fontId="2" fillId="34" borderId="2" xfId="41" applyNumberFormat="1" applyFont="1" applyFill="1" applyBorder="1" applyAlignment="1">
      <alignment horizontal="right" vertical="center" wrapText="1"/>
    </xf>
    <xf numFmtId="165" fontId="2" fillId="34" borderId="14" xfId="41" applyNumberFormat="1" applyFont="1" applyFill="1" applyBorder="1" applyAlignment="1">
      <alignment horizontal="right" vertical="center" wrapText="1"/>
    </xf>
    <xf numFmtId="0" fontId="2" fillId="36" borderId="2" xfId="0" applyFont="1" applyFill="1" applyBorder="1" applyAlignment="1">
      <alignment horizontal="center" vertical="center" wrapText="1"/>
    </xf>
    <xf numFmtId="44" fontId="2" fillId="34" borderId="2" xfId="0" applyNumberFormat="1" applyFont="1" applyFill="1" applyBorder="1" applyAlignment="1">
      <alignment horizontal="center" vertical="center" wrapText="1"/>
    </xf>
    <xf numFmtId="44" fontId="2" fillId="34" borderId="14" xfId="41" applyFont="1" applyFill="1" applyBorder="1" applyAlignment="1">
      <alignment horizontal="center" vertical="center" wrapText="1"/>
    </xf>
    <xf numFmtId="44" fontId="2" fillId="33" borderId="2" xfId="0" applyNumberFormat="1" applyFont="1" applyFill="1" applyBorder="1" applyAlignment="1">
      <alignment horizontal="center" vertical="center" wrapText="1"/>
    </xf>
    <xf numFmtId="44" fontId="2" fillId="33" borderId="14" xfId="0" applyNumberFormat="1" applyFont="1" applyFill="1" applyBorder="1" applyAlignment="1">
      <alignment horizontal="center" vertical="center" wrapText="1"/>
    </xf>
    <xf numFmtId="44" fontId="2" fillId="33" borderId="2" xfId="31" applyNumberFormat="1" applyFont="1" applyFill="1" applyBorder="1" applyAlignment="1">
      <alignment horizontal="center" vertical="center" wrapText="1"/>
    </xf>
    <xf numFmtId="44" fontId="2" fillId="33" borderId="14" xfId="31" applyNumberFormat="1" applyFont="1" applyFill="1" applyBorder="1" applyAlignment="1">
      <alignment horizontal="center" vertical="center" wrapText="1"/>
    </xf>
    <xf numFmtId="44" fontId="2" fillId="34" borderId="2" xfId="31" applyNumberFormat="1" applyFont="1" applyFill="1" applyBorder="1" applyAlignment="1">
      <alignment horizontal="center" vertical="center" wrapText="1"/>
    </xf>
    <xf numFmtId="44" fontId="2" fillId="34" borderId="14" xfId="31" applyNumberFormat="1" applyFont="1" applyFill="1" applyBorder="1" applyAlignment="1">
      <alignment horizontal="center" vertical="center" wrapText="1"/>
    </xf>
    <xf numFmtId="0" fontId="22" fillId="34" borderId="2" xfId="0" applyFont="1" applyFill="1" applyBorder="1" applyAlignment="1">
      <alignment horizontal="center" vertical="center"/>
    </xf>
    <xf numFmtId="44" fontId="2" fillId="33" borderId="2" xfId="41" applyFont="1" applyFill="1" applyBorder="1" applyAlignment="1">
      <alignment horizontal="center" vertical="center" wrapText="1"/>
    </xf>
    <xf numFmtId="0" fontId="2" fillId="35" borderId="2" xfId="0" applyFont="1" applyFill="1" applyBorder="1" applyAlignment="1">
      <alignment horizontal="center" vertical="center" wrapText="1"/>
    </xf>
    <xf numFmtId="44" fontId="2" fillId="33" borderId="14" xfId="41" applyFont="1" applyFill="1" applyBorder="1" applyAlignment="1">
      <alignment horizontal="center" vertical="center" wrapText="1"/>
    </xf>
    <xf numFmtId="0" fontId="2" fillId="33" borderId="0" xfId="0" applyFont="1" applyFill="1" applyBorder="1" applyAlignment="1">
      <alignment horizontal="center" vertical="center" wrapText="1"/>
    </xf>
    <xf numFmtId="0" fontId="2" fillId="33" borderId="0" xfId="0" applyFont="1" applyFill="1" applyBorder="1" applyAlignment="1">
      <alignment horizontal="left" vertical="center" wrapText="1"/>
    </xf>
    <xf numFmtId="0" fontId="2" fillId="37" borderId="0" xfId="0" applyFont="1" applyFill="1" applyBorder="1" applyAlignment="1">
      <alignment horizontal="center" vertical="center" wrapText="1"/>
    </xf>
    <xf numFmtId="44" fontId="2" fillId="33" borderId="0" xfId="41"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3" borderId="2" xfId="0" applyFont="1" applyFill="1" applyBorder="1" applyAlignment="1">
      <alignment horizontal="center" vertical="center" wrapText="1"/>
    </xf>
    <xf numFmtId="166" fontId="2" fillId="33" borderId="14" xfId="0" applyNumberFormat="1" applyFont="1" applyFill="1" applyBorder="1" applyAlignment="1">
      <alignment horizontal="center" vertical="center" wrapText="1"/>
    </xf>
    <xf numFmtId="0" fontId="2" fillId="39" borderId="2" xfId="0" applyFont="1" applyFill="1" applyBorder="1" applyAlignment="1">
      <alignment horizontal="center" vertical="center" wrapText="1"/>
    </xf>
    <xf numFmtId="44" fontId="2" fillId="33" borderId="2" xfId="41" applyNumberFormat="1" applyFont="1" applyFill="1" applyBorder="1" applyAlignment="1">
      <alignment horizontal="center" vertical="center" wrapText="1"/>
    </xf>
    <xf numFmtId="166" fontId="2" fillId="33" borderId="14" xfId="41" applyNumberFormat="1" applyFont="1" applyFill="1" applyBorder="1" applyAlignment="1">
      <alignment horizontal="center" vertical="center" wrapText="1"/>
    </xf>
    <xf numFmtId="0" fontId="2" fillId="38" borderId="2" xfId="0" applyFont="1" applyFill="1" applyBorder="1" applyAlignment="1">
      <alignment horizontal="center" wrapText="1"/>
    </xf>
    <xf numFmtId="0" fontId="2" fillId="0" borderId="2" xfId="0" applyFont="1" applyBorder="1" applyAlignment="1">
      <alignment horizontal="center" wrapText="1"/>
    </xf>
    <xf numFmtId="0" fontId="2" fillId="33" borderId="0" xfId="0" applyFont="1" applyFill="1" applyBorder="1" applyAlignment="1">
      <alignment vertical="center" wrapText="1"/>
    </xf>
    <xf numFmtId="0" fontId="2" fillId="0" borderId="0" xfId="0" applyFont="1" applyBorder="1" applyAlignment="1">
      <alignment horizontal="center" wrapText="1"/>
    </xf>
    <xf numFmtId="44" fontId="2" fillId="33" borderId="0" xfId="0" applyNumberFormat="1" applyFont="1" applyFill="1" applyBorder="1" applyAlignment="1">
      <alignment horizontal="center" vertical="center" wrapText="1"/>
    </xf>
    <xf numFmtId="0" fontId="0" fillId="33" borderId="22" xfId="0" applyFill="1" applyBorder="1"/>
    <xf numFmtId="0" fontId="21" fillId="33" borderId="23" xfId="0" applyFont="1" applyFill="1" applyBorder="1" applyAlignment="1">
      <alignment horizontal="left"/>
    </xf>
    <xf numFmtId="0" fontId="21" fillId="33" borderId="23" xfId="0" applyFont="1" applyFill="1" applyBorder="1" applyAlignment="1">
      <alignment horizontal="center" vertical="center"/>
    </xf>
    <xf numFmtId="0" fontId="0" fillId="33" borderId="23" xfId="0" applyFill="1" applyBorder="1" applyAlignment="1">
      <alignment horizontal="center"/>
    </xf>
    <xf numFmtId="165" fontId="22" fillId="33" borderId="24" xfId="41" applyNumberFormat="1" applyFont="1" applyFill="1" applyBorder="1" applyAlignment="1">
      <alignment horizontal="right"/>
    </xf>
    <xf numFmtId="0" fontId="0" fillId="33" borderId="0" xfId="0" applyFill="1" applyBorder="1" applyAlignment="1">
      <alignment horizontal="center"/>
    </xf>
    <xf numFmtId="165" fontId="22" fillId="33" borderId="0" xfId="41" applyNumberFormat="1" applyFont="1" applyFill="1" applyBorder="1" applyAlignment="1">
      <alignment horizontal="right"/>
    </xf>
    <xf numFmtId="0" fontId="2" fillId="37" borderId="2" xfId="0" applyFont="1" applyFill="1" applyBorder="1" applyAlignment="1">
      <alignment horizontal="center" vertical="center" wrapText="1"/>
    </xf>
    <xf numFmtId="0" fontId="2" fillId="34" borderId="23" xfId="0" applyFont="1" applyFill="1" applyBorder="1" applyAlignment="1">
      <alignment vertical="center" wrapText="1"/>
    </xf>
    <xf numFmtId="165" fontId="2" fillId="34" borderId="23" xfId="41" applyNumberFormat="1" applyFont="1" applyFill="1" applyBorder="1" applyAlignment="1">
      <alignment horizontal="right" vertical="center" wrapText="1"/>
    </xf>
    <xf numFmtId="165" fontId="2" fillId="34" borderId="24" xfId="41" applyNumberFormat="1" applyFont="1" applyFill="1" applyBorder="1" applyAlignment="1">
      <alignment horizontal="right" vertical="center" wrapText="1"/>
    </xf>
    <xf numFmtId="0" fontId="2" fillId="36" borderId="23" xfId="0" applyFont="1" applyFill="1" applyBorder="1" applyAlignment="1">
      <alignment horizontal="center" vertical="center" wrapText="1"/>
    </xf>
    <xf numFmtId="44" fontId="2" fillId="34" borderId="23" xfId="41" applyFont="1" applyFill="1" applyBorder="1" applyAlignment="1">
      <alignment horizontal="center" vertical="center" wrapText="1"/>
    </xf>
    <xf numFmtId="44" fontId="2" fillId="34" borderId="24" xfId="41" applyFont="1" applyFill="1" applyBorder="1" applyAlignment="1">
      <alignment horizontal="center" vertical="center" wrapText="1"/>
    </xf>
    <xf numFmtId="0" fontId="2" fillId="39" borderId="23" xfId="0" applyFont="1" applyFill="1" applyBorder="1" applyAlignment="1">
      <alignment horizontal="center" vertical="center" wrapText="1"/>
    </xf>
    <xf numFmtId="0" fontId="2" fillId="33" borderId="13" xfId="0" applyFont="1" applyFill="1" applyBorder="1" applyAlignment="1">
      <alignment horizontal="center" vertical="center" wrapText="1"/>
    </xf>
    <xf numFmtId="0" fontId="2" fillId="33" borderId="23" xfId="0" applyFont="1" applyFill="1" applyBorder="1" applyAlignment="1">
      <alignment horizontal="center" vertical="center" wrapText="1"/>
    </xf>
    <xf numFmtId="44" fontId="2" fillId="33" borderId="24" xfId="41" applyFont="1" applyFill="1" applyBorder="1" applyAlignment="1">
      <alignment horizontal="center" vertical="center" wrapText="1"/>
    </xf>
    <xf numFmtId="44" fontId="2" fillId="33" borderId="27" xfId="41" applyFont="1" applyFill="1" applyBorder="1" applyAlignment="1">
      <alignment horizontal="center" vertical="center" wrapText="1"/>
    </xf>
    <xf numFmtId="44" fontId="2" fillId="33" borderId="28" xfId="41" applyFont="1" applyFill="1" applyBorder="1" applyAlignment="1">
      <alignment horizontal="center" vertical="center" wrapText="1"/>
    </xf>
    <xf numFmtId="0" fontId="1" fillId="2" borderId="0" xfId="0" applyFont="1" applyFill="1" applyBorder="1" applyAlignment="1">
      <alignment wrapText="1"/>
    </xf>
    <xf numFmtId="0" fontId="2" fillId="33" borderId="2" xfId="0" applyFont="1" applyFill="1" applyBorder="1" applyAlignment="1">
      <alignment vertical="center" wrapText="1"/>
    </xf>
    <xf numFmtId="0" fontId="2" fillId="33" borderId="15"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4" borderId="2" xfId="0" applyFont="1" applyFill="1" applyBorder="1" applyAlignment="1">
      <alignment vertical="center" wrapText="1"/>
    </xf>
    <xf numFmtId="0" fontId="2" fillId="33" borderId="17" xfId="0" applyFont="1" applyFill="1" applyBorder="1" applyAlignment="1">
      <alignment horizontal="left" vertical="center" wrapText="1"/>
    </xf>
    <xf numFmtId="0" fontId="2" fillId="34" borderId="15"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23" xfId="0" applyFont="1" applyFill="1" applyBorder="1" applyAlignment="1">
      <alignment horizontal="center" vertical="center" wrapText="1"/>
    </xf>
    <xf numFmtId="0" fontId="2" fillId="38" borderId="17" xfId="0" applyFont="1" applyFill="1" applyBorder="1" applyAlignment="1">
      <alignment horizontal="center" vertical="center" wrapText="1"/>
    </xf>
    <xf numFmtId="0" fontId="23" fillId="34" borderId="2" xfId="0" applyFont="1" applyFill="1" applyBorder="1" applyAlignment="1">
      <alignment horizontal="center" vertical="center" wrapText="1"/>
    </xf>
    <xf numFmtId="166" fontId="2" fillId="34" borderId="2" xfId="0" applyNumberFormat="1" applyFont="1" applyFill="1" applyBorder="1" applyAlignment="1">
      <alignment horizontal="center" vertical="center" wrapText="1"/>
    </xf>
    <xf numFmtId="0" fontId="24" fillId="34" borderId="2" xfId="0" applyFont="1" applyFill="1" applyBorder="1" applyAlignment="1">
      <alignment horizontal="center" vertical="center" wrapText="1"/>
    </xf>
    <xf numFmtId="0" fontId="20" fillId="33" borderId="32" xfId="0" applyFont="1" applyFill="1" applyBorder="1" applyAlignment="1">
      <alignment horizontal="center" vertical="center" wrapText="1"/>
    </xf>
    <xf numFmtId="0" fontId="2" fillId="33" borderId="30" xfId="0" applyFont="1" applyFill="1" applyBorder="1" applyAlignment="1">
      <alignment horizontal="center" vertical="center" wrapText="1"/>
    </xf>
    <xf numFmtId="44" fontId="2" fillId="33" borderId="30" xfId="41" applyFont="1" applyFill="1" applyBorder="1" applyAlignment="1">
      <alignment horizontal="center" vertical="center" wrapText="1"/>
    </xf>
    <xf numFmtId="44" fontId="2" fillId="33" borderId="31" xfId="41" applyFont="1" applyFill="1" applyBorder="1" applyAlignment="1">
      <alignment horizontal="center" vertical="center" wrapText="1"/>
    </xf>
    <xf numFmtId="0" fontId="22" fillId="34" borderId="23" xfId="0" applyFont="1" applyFill="1" applyBorder="1" applyAlignment="1">
      <alignment horizontal="center" vertical="center" wrapText="1"/>
    </xf>
    <xf numFmtId="166" fontId="2" fillId="34" borderId="23" xfId="0" applyNumberFormat="1" applyFont="1" applyFill="1" applyBorder="1" applyAlignment="1">
      <alignment horizontal="center" vertical="center" wrapText="1"/>
    </xf>
    <xf numFmtId="0" fontId="20" fillId="33" borderId="33" xfId="0" applyFont="1" applyFill="1" applyBorder="1" applyAlignment="1">
      <alignment horizontal="center" vertical="center" wrapText="1"/>
    </xf>
    <xf numFmtId="0" fontId="20" fillId="33" borderId="34" xfId="0" applyFont="1" applyFill="1" applyBorder="1" applyAlignment="1">
      <alignment horizontal="center" vertical="center" wrapText="1"/>
    </xf>
    <xf numFmtId="0" fontId="20" fillId="33" borderId="35"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1" xfId="0" applyFont="1" applyFill="1" applyBorder="1" applyAlignment="1">
      <alignment horizontal="center" vertical="center" wrapText="1"/>
    </xf>
    <xf numFmtId="166" fontId="2" fillId="33" borderId="31" xfId="0" applyNumberFormat="1" applyFont="1" applyFill="1" applyBorder="1" applyAlignment="1">
      <alignment horizontal="center" vertical="center" wrapText="1"/>
    </xf>
    <xf numFmtId="0" fontId="2" fillId="33" borderId="2" xfId="0" applyFont="1" applyFill="1" applyBorder="1" applyAlignment="1">
      <alignment horizontal="left" vertical="top" wrapText="1"/>
    </xf>
    <xf numFmtId="0" fontId="2" fillId="35" borderId="30" xfId="0" applyFont="1" applyFill="1" applyBorder="1" applyAlignment="1">
      <alignment horizontal="center" vertical="center" wrapText="1"/>
    </xf>
    <xf numFmtId="44" fontId="2" fillId="34" borderId="30" xfId="41" applyFont="1" applyFill="1" applyBorder="1" applyAlignment="1">
      <alignment horizontal="center" vertical="center" wrapText="1"/>
    </xf>
    <xf numFmtId="44" fontId="2" fillId="34" borderId="31" xfId="0" applyNumberFormat="1" applyFont="1" applyFill="1" applyBorder="1" applyAlignment="1">
      <alignment horizontal="center" vertical="center" wrapText="1"/>
    </xf>
    <xf numFmtId="44" fontId="2" fillId="33" borderId="30" xfId="31" applyNumberFormat="1" applyFont="1" applyFill="1" applyBorder="1" applyAlignment="1">
      <alignment horizontal="center" vertical="center" wrapText="1"/>
    </xf>
    <xf numFmtId="44" fontId="2" fillId="33" borderId="31" xfId="31" applyNumberFormat="1" applyFont="1" applyFill="1" applyBorder="1" applyAlignment="1">
      <alignment horizontal="center" vertical="center" wrapText="1"/>
    </xf>
    <xf numFmtId="0" fontId="20" fillId="33" borderId="36" xfId="0" applyFont="1" applyFill="1" applyBorder="1" applyAlignment="1">
      <alignment horizontal="center" vertical="center" wrapText="1"/>
    </xf>
    <xf numFmtId="0" fontId="2" fillId="39" borderId="30" xfId="0" applyFont="1" applyFill="1" applyBorder="1" applyAlignment="1">
      <alignment horizontal="center" vertical="center" wrapText="1"/>
    </xf>
    <xf numFmtId="44" fontId="2" fillId="34" borderId="31" xfId="41" applyFont="1" applyFill="1" applyBorder="1" applyAlignment="1">
      <alignment horizontal="center" vertical="center" wrapText="1"/>
    </xf>
    <xf numFmtId="0" fontId="2" fillId="33" borderId="29" xfId="0" applyFont="1" applyFill="1" applyBorder="1" applyAlignment="1">
      <alignment horizontal="center" vertical="center" wrapText="1"/>
    </xf>
    <xf numFmtId="0" fontId="2" fillId="33" borderId="15" xfId="0" applyFont="1" applyFill="1" applyBorder="1" applyAlignment="1">
      <alignment horizontal="center" vertical="center" wrapText="1"/>
    </xf>
    <xf numFmtId="0" fontId="2" fillId="33" borderId="30" xfId="0" applyFont="1" applyFill="1" applyBorder="1" applyAlignment="1">
      <alignment vertical="center" wrapText="1"/>
    </xf>
    <xf numFmtId="0" fontId="2" fillId="33" borderId="2" xfId="0" applyFont="1" applyFill="1" applyBorder="1" applyAlignment="1">
      <alignment vertical="center" wrapText="1"/>
    </xf>
    <xf numFmtId="0" fontId="2" fillId="34" borderId="15" xfId="0" applyFont="1" applyFill="1" applyBorder="1" applyAlignment="1">
      <alignment horizontal="center" vertical="center" wrapText="1"/>
    </xf>
    <xf numFmtId="0" fontId="2" fillId="34" borderId="2" xfId="0" applyFont="1" applyFill="1" applyBorder="1" applyAlignment="1">
      <alignment horizontal="left" vertical="center" wrapText="1"/>
    </xf>
    <xf numFmtId="0" fontId="2" fillId="34" borderId="17" xfId="0" applyFont="1" applyFill="1" applyBorder="1" applyAlignment="1">
      <alignment horizontal="left" vertical="center" wrapText="1"/>
    </xf>
    <xf numFmtId="0" fontId="2" fillId="34" borderId="18" xfId="0" applyFont="1" applyFill="1" applyBorder="1" applyAlignment="1">
      <alignment horizontal="left" vertical="center" wrapText="1"/>
    </xf>
    <xf numFmtId="0" fontId="2" fillId="34" borderId="13" xfId="0" applyFont="1" applyFill="1" applyBorder="1" applyAlignment="1">
      <alignment horizontal="left" vertical="center" wrapText="1"/>
    </xf>
    <xf numFmtId="0" fontId="2" fillId="34" borderId="16" xfId="0" applyFont="1" applyFill="1" applyBorder="1" applyAlignment="1">
      <alignment horizontal="center" vertical="center" wrapText="1"/>
    </xf>
    <xf numFmtId="0" fontId="2" fillId="34" borderId="20" xfId="0" applyFont="1" applyFill="1" applyBorder="1" applyAlignment="1">
      <alignment horizontal="center" vertical="center" wrapText="1"/>
    </xf>
    <xf numFmtId="0" fontId="2" fillId="34" borderId="12" xfId="0" applyFont="1" applyFill="1" applyBorder="1" applyAlignment="1">
      <alignment horizontal="center" vertical="center" wrapText="1"/>
    </xf>
    <xf numFmtId="0" fontId="2" fillId="34" borderId="17" xfId="0" applyFont="1" applyFill="1" applyBorder="1" applyAlignment="1">
      <alignment horizontal="left" vertical="center"/>
    </xf>
    <xf numFmtId="0" fontId="2" fillId="34" borderId="13" xfId="0" applyFont="1" applyFill="1" applyBorder="1" applyAlignment="1">
      <alignment horizontal="left" vertical="center"/>
    </xf>
    <xf numFmtId="0" fontId="21" fillId="0" borderId="0" xfId="0" applyFont="1" applyBorder="1" applyAlignment="1">
      <alignment horizontal="center" vertical="center"/>
    </xf>
    <xf numFmtId="0" fontId="3" fillId="2" borderId="0" xfId="0" applyFont="1" applyFill="1" applyAlignment="1">
      <alignment horizontal="center" wrapText="1"/>
    </xf>
    <xf numFmtId="0" fontId="2" fillId="34" borderId="17" xfId="0" applyFont="1" applyFill="1" applyBorder="1" applyAlignment="1">
      <alignment horizontal="center" vertical="center"/>
    </xf>
    <xf numFmtId="0" fontId="2" fillId="34" borderId="18" xfId="0" applyFont="1" applyFill="1" applyBorder="1" applyAlignment="1">
      <alignment horizontal="center" vertical="center"/>
    </xf>
    <xf numFmtId="0" fontId="2" fillId="34" borderId="25" xfId="0" applyFont="1" applyFill="1" applyBorder="1" applyAlignment="1">
      <alignment horizontal="center" vertical="center"/>
    </xf>
    <xf numFmtId="0" fontId="2" fillId="34" borderId="26" xfId="0" applyFont="1" applyFill="1" applyBorder="1" applyAlignment="1">
      <alignment horizontal="center" vertical="center" wrapText="1"/>
    </xf>
    <xf numFmtId="0" fontId="2" fillId="33" borderId="17" xfId="0" applyFont="1" applyFill="1" applyBorder="1" applyAlignment="1">
      <alignment horizontal="left" vertical="center" wrapText="1"/>
    </xf>
    <xf numFmtId="0" fontId="2" fillId="33" borderId="18"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16" xfId="0" applyFont="1" applyFill="1" applyBorder="1" applyAlignment="1">
      <alignment horizontal="center" vertical="center" wrapText="1"/>
    </xf>
    <xf numFmtId="0" fontId="2" fillId="33" borderId="20" xfId="0" applyFont="1" applyFill="1" applyBorder="1" applyAlignment="1">
      <alignment horizontal="center" vertical="center" wrapText="1"/>
    </xf>
    <xf numFmtId="0" fontId="2" fillId="33" borderId="26" xfId="0" applyFont="1" applyFill="1" applyBorder="1" applyAlignment="1">
      <alignment horizontal="center" vertical="center" wrapText="1"/>
    </xf>
    <xf numFmtId="0" fontId="4" fillId="2" borderId="0" xfId="0" applyFont="1" applyFill="1" applyAlignment="1">
      <alignment horizontal="left" wrapText="1"/>
    </xf>
    <xf numFmtId="0" fontId="2" fillId="34" borderId="2" xfId="0" applyFont="1" applyFill="1" applyBorder="1" applyAlignment="1">
      <alignment vertical="center" wrapText="1"/>
    </xf>
    <xf numFmtId="0" fontId="2" fillId="34" borderId="15" xfId="0" applyFont="1" applyFill="1" applyBorder="1" applyAlignment="1">
      <alignment horizontal="center" vertical="center"/>
    </xf>
    <xf numFmtId="0" fontId="2" fillId="33" borderId="13" xfId="0" applyFont="1" applyFill="1" applyBorder="1" applyAlignment="1">
      <alignment horizontal="left" vertical="center" wrapText="1"/>
    </xf>
    <xf numFmtId="0" fontId="2" fillId="33" borderId="19" xfId="0" applyFont="1" applyFill="1" applyBorder="1" applyAlignment="1">
      <alignment horizontal="center" vertical="center" wrapText="1"/>
    </xf>
    <xf numFmtId="0" fontId="2" fillId="33" borderId="12" xfId="0" applyFont="1" applyFill="1" applyBorder="1" applyAlignment="1">
      <alignment horizontal="center" vertical="center" wrapText="1"/>
    </xf>
    <xf numFmtId="0" fontId="19" fillId="0" borderId="0" xfId="0" applyFont="1" applyAlignment="1">
      <alignment horizontal="left" wrapText="1"/>
    </xf>
    <xf numFmtId="0" fontId="2" fillId="34" borderId="17" xfId="0" applyFont="1" applyFill="1" applyBorder="1" applyAlignment="1">
      <alignment horizontal="center" vertical="center" wrapText="1"/>
    </xf>
    <xf numFmtId="0" fontId="2" fillId="34" borderId="13"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25" xfId="0" applyFont="1" applyFill="1" applyBorder="1" applyAlignment="1">
      <alignment horizontal="left" vertical="center" wrapText="1"/>
    </xf>
    <xf numFmtId="0" fontId="2" fillId="33" borderId="21" xfId="0" applyFont="1" applyFill="1" applyBorder="1" applyAlignment="1">
      <alignment horizontal="left" vertical="center" wrapText="1"/>
    </xf>
    <xf numFmtId="0" fontId="2" fillId="33" borderId="16" xfId="0" applyFont="1" applyFill="1" applyBorder="1" applyAlignment="1">
      <alignment horizontal="center" vertical="center"/>
    </xf>
    <xf numFmtId="0" fontId="2" fillId="33" borderId="12" xfId="0" applyFont="1" applyFill="1" applyBorder="1" applyAlignment="1">
      <alignment horizontal="center" vertical="center"/>
    </xf>
    <xf numFmtId="3" fontId="2" fillId="34" borderId="29" xfId="0" applyNumberFormat="1" applyFont="1" applyFill="1" applyBorder="1" applyAlignment="1">
      <alignment horizontal="center" vertical="center" wrapText="1"/>
    </xf>
    <xf numFmtId="3" fontId="2" fillId="34" borderId="15" xfId="0" applyNumberFormat="1"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21" xfId="0" applyFont="1" applyFill="1" applyBorder="1" applyAlignment="1">
      <alignment horizontal="left" vertical="center" wrapText="1"/>
    </xf>
    <xf numFmtId="3" fontId="2" fillId="34" borderId="19" xfId="0" applyNumberFormat="1" applyFont="1" applyFill="1" applyBorder="1" applyAlignment="1">
      <alignment horizontal="center" vertical="center" wrapText="1"/>
    </xf>
    <xf numFmtId="3" fontId="2" fillId="34" borderId="12" xfId="0" applyNumberFormat="1"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30" xfId="0" applyFont="1" applyFill="1" applyBorder="1" applyAlignment="1">
      <alignment horizontal="left" vertical="center" wrapText="1"/>
    </xf>
    <xf numFmtId="0" fontId="2" fillId="34" borderId="23" xfId="0" applyFont="1" applyFill="1" applyBorder="1" applyAlignment="1">
      <alignment horizontal="left" vertical="center" wrapText="1"/>
    </xf>
    <xf numFmtId="0" fontId="2" fillId="34" borderId="29" xfId="0" applyFont="1" applyFill="1" applyBorder="1" applyAlignment="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2" xfId="42" xr:uid="{8F3AF69A-AC57-41B7-BB42-A495325F0968}"/>
    <cellStyle name="Moneda" xfId="41" builtinId="4"/>
    <cellStyle name="Moneda 2" xfId="43" xr:uid="{47A1BCF7-2EC8-44AB-8F11-0718B44340ED}"/>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9</xdr:row>
      <xdr:rowOff>447675</xdr:rowOff>
    </xdr:from>
    <xdr:to>
      <xdr:col>3</xdr:col>
      <xdr:colOff>1444624</xdr:colOff>
      <xdr:row>10</xdr:row>
      <xdr:rowOff>57150</xdr:rowOff>
    </xdr:to>
    <xdr:sp macro="" textlink="">
      <xdr:nvSpPr>
        <xdr:cNvPr id="1037" name="1 Rectángulo">
          <a:extLst>
            <a:ext uri="{FF2B5EF4-FFF2-40B4-BE49-F238E27FC236}">
              <a16:creationId xmlns:a16="http://schemas.microsoft.com/office/drawing/2014/main" id="{42ED9C38-1244-4E89-A939-72272B780D05}"/>
            </a:ext>
          </a:extLst>
        </xdr:cNvPr>
        <xdr:cNvSpPr>
          <a:spLocks noChangeArrowheads="1"/>
        </xdr:cNvSpPr>
      </xdr:nvSpPr>
      <xdr:spPr bwMode="auto">
        <a:xfrm>
          <a:off x="3714750" y="2924175"/>
          <a:ext cx="6553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10</xdr:row>
      <xdr:rowOff>0</xdr:rowOff>
    </xdr:from>
    <xdr:to>
      <xdr:col>3</xdr:col>
      <xdr:colOff>1523956</xdr:colOff>
      <xdr:row>10</xdr:row>
      <xdr:rowOff>55245</xdr:rowOff>
    </xdr:to>
    <xdr:sp macro="" textlink="">
      <xdr:nvSpPr>
        <xdr:cNvPr id="13" name="1 Rectángulo">
          <a:extLst>
            <a:ext uri="{FF2B5EF4-FFF2-40B4-BE49-F238E27FC236}">
              <a16:creationId xmlns:a16="http://schemas.microsoft.com/office/drawing/2014/main" id="{B4A8C0E5-5FCC-4286-B07B-A32DBBA9C510}"/>
            </a:ext>
          </a:extLst>
        </xdr:cNvPr>
        <xdr:cNvSpPr>
          <a:spLocks noChangeArrowheads="1"/>
        </xdr:cNvSpPr>
      </xdr:nvSpPr>
      <xdr:spPr bwMode="auto">
        <a:xfrm>
          <a:off x="3895725" y="2600325"/>
          <a:ext cx="7081265" cy="55245"/>
        </a:xfrm>
        <a:prstGeom prst="rect">
          <a:avLst/>
        </a:prstGeom>
        <a:noFill/>
        <a:ln w="9525">
          <a:noFill/>
          <a:miter lim="800000"/>
          <a:headEnd/>
          <a:tailEnd/>
        </a:ln>
      </xdr:spPr>
    </xdr:sp>
    <xdr:clientData/>
  </xdr:twoCellAnchor>
  <xdr:twoCellAnchor editAs="oneCell">
    <xdr:from>
      <xdr:col>2</xdr:col>
      <xdr:colOff>152400</xdr:colOff>
      <xdr:row>12</xdr:row>
      <xdr:rowOff>0</xdr:rowOff>
    </xdr:from>
    <xdr:to>
      <xdr:col>3</xdr:col>
      <xdr:colOff>1482766</xdr:colOff>
      <xdr:row>12</xdr:row>
      <xdr:rowOff>28533</xdr:rowOff>
    </xdr:to>
    <xdr:sp macro="" textlink="">
      <xdr:nvSpPr>
        <xdr:cNvPr id="14" name="3 Rectángulo">
          <a:extLst>
            <a:ext uri="{FF2B5EF4-FFF2-40B4-BE49-F238E27FC236}">
              <a16:creationId xmlns:a16="http://schemas.microsoft.com/office/drawing/2014/main" id="{96B7B494-DE48-4D5A-B607-35116B891A34}"/>
            </a:ext>
          </a:extLst>
        </xdr:cNvPr>
        <xdr:cNvSpPr>
          <a:spLocks noChangeArrowheads="1"/>
        </xdr:cNvSpPr>
      </xdr:nvSpPr>
      <xdr:spPr bwMode="auto">
        <a:xfrm>
          <a:off x="3971925" y="3743325"/>
          <a:ext cx="6991350" cy="57150"/>
        </a:xfrm>
        <a:prstGeom prst="rect">
          <a:avLst/>
        </a:prstGeom>
        <a:noFill/>
        <a:ln w="9525">
          <a:noFill/>
          <a:miter lim="800000"/>
          <a:headEnd/>
          <a:tailEnd/>
        </a:ln>
      </xdr:spPr>
    </xdr:sp>
    <xdr:clientData/>
  </xdr:twoCellAnchor>
  <xdr:twoCellAnchor editAs="oneCell">
    <xdr:from>
      <xdr:col>2</xdr:col>
      <xdr:colOff>152400</xdr:colOff>
      <xdr:row>14</xdr:row>
      <xdr:rowOff>0</xdr:rowOff>
    </xdr:from>
    <xdr:to>
      <xdr:col>3</xdr:col>
      <xdr:colOff>1482766</xdr:colOff>
      <xdr:row>14</xdr:row>
      <xdr:rowOff>54356</xdr:rowOff>
    </xdr:to>
    <xdr:sp macro="" textlink="">
      <xdr:nvSpPr>
        <xdr:cNvPr id="15" name="4 Rectángulo">
          <a:extLst>
            <a:ext uri="{FF2B5EF4-FFF2-40B4-BE49-F238E27FC236}">
              <a16:creationId xmlns:a16="http://schemas.microsoft.com/office/drawing/2014/main" id="{9B2108A4-E1CA-4BE8-A8E1-0F5387561133}"/>
            </a:ext>
          </a:extLst>
        </xdr:cNvPr>
        <xdr:cNvSpPr>
          <a:spLocks noChangeArrowheads="1"/>
        </xdr:cNvSpPr>
      </xdr:nvSpPr>
      <xdr:spPr bwMode="auto">
        <a:xfrm>
          <a:off x="3971925" y="6486525"/>
          <a:ext cx="6991350" cy="57150"/>
        </a:xfrm>
        <a:prstGeom prst="rect">
          <a:avLst/>
        </a:prstGeom>
        <a:noFill/>
        <a:ln w="9525">
          <a:noFill/>
          <a:miter lim="800000"/>
          <a:headEnd/>
          <a:tailEnd/>
        </a:ln>
      </xdr:spPr>
    </xdr:sp>
    <xdr:clientData/>
  </xdr:twoCellAnchor>
  <xdr:twoCellAnchor editAs="oneCell">
    <xdr:from>
      <xdr:col>2</xdr:col>
      <xdr:colOff>152400</xdr:colOff>
      <xdr:row>20</xdr:row>
      <xdr:rowOff>0</xdr:rowOff>
    </xdr:from>
    <xdr:to>
      <xdr:col>3</xdr:col>
      <xdr:colOff>1482766</xdr:colOff>
      <xdr:row>20</xdr:row>
      <xdr:rowOff>130979</xdr:rowOff>
    </xdr:to>
    <xdr:sp macro="" textlink="">
      <xdr:nvSpPr>
        <xdr:cNvPr id="16" name="5 Rectángulo">
          <a:extLst>
            <a:ext uri="{FF2B5EF4-FFF2-40B4-BE49-F238E27FC236}">
              <a16:creationId xmlns:a16="http://schemas.microsoft.com/office/drawing/2014/main" id="{6C7798B6-9A8E-459A-A7C3-8910966479D2}"/>
            </a:ext>
          </a:extLst>
        </xdr:cNvPr>
        <xdr:cNvSpPr>
          <a:spLocks noChangeArrowheads="1"/>
        </xdr:cNvSpPr>
      </xdr:nvSpPr>
      <xdr:spPr bwMode="auto">
        <a:xfrm>
          <a:off x="3971925" y="7077075"/>
          <a:ext cx="6991350" cy="57150"/>
        </a:xfrm>
        <a:prstGeom prst="rect">
          <a:avLst/>
        </a:prstGeom>
        <a:noFill/>
        <a:ln w="9525">
          <a:noFill/>
          <a:miter lim="800000"/>
          <a:headEnd/>
          <a:tailEnd/>
        </a:ln>
      </xdr:spPr>
    </xdr:sp>
    <xdr:clientData/>
  </xdr:twoCellAnchor>
  <xdr:twoCellAnchor editAs="oneCell">
    <xdr:from>
      <xdr:col>2</xdr:col>
      <xdr:colOff>152400</xdr:colOff>
      <xdr:row>23</xdr:row>
      <xdr:rowOff>0</xdr:rowOff>
    </xdr:from>
    <xdr:to>
      <xdr:col>3</xdr:col>
      <xdr:colOff>1482766</xdr:colOff>
      <xdr:row>23</xdr:row>
      <xdr:rowOff>169079</xdr:rowOff>
    </xdr:to>
    <xdr:sp macro="" textlink="">
      <xdr:nvSpPr>
        <xdr:cNvPr id="17" name="6 Rectángulo">
          <a:extLst>
            <a:ext uri="{FF2B5EF4-FFF2-40B4-BE49-F238E27FC236}">
              <a16:creationId xmlns:a16="http://schemas.microsoft.com/office/drawing/2014/main" id="{1A7B5A80-AA8D-4BCE-BF6F-ABC60AF41BF0}"/>
            </a:ext>
          </a:extLst>
        </xdr:cNvPr>
        <xdr:cNvSpPr>
          <a:spLocks noChangeArrowheads="1"/>
        </xdr:cNvSpPr>
      </xdr:nvSpPr>
      <xdr:spPr bwMode="auto">
        <a:xfrm>
          <a:off x="3971925" y="8496300"/>
          <a:ext cx="6991350" cy="57150"/>
        </a:xfrm>
        <a:prstGeom prst="rect">
          <a:avLst/>
        </a:prstGeom>
        <a:noFill/>
        <a:ln w="9525">
          <a:noFill/>
          <a:miter lim="800000"/>
          <a:headEnd/>
          <a:tailEnd/>
        </a:ln>
      </xdr:spPr>
    </xdr:sp>
    <xdr:clientData/>
  </xdr:twoCellAnchor>
  <xdr:twoCellAnchor editAs="oneCell">
    <xdr:from>
      <xdr:col>2</xdr:col>
      <xdr:colOff>200025</xdr:colOff>
      <xdr:row>22</xdr:row>
      <xdr:rowOff>11906</xdr:rowOff>
    </xdr:from>
    <xdr:to>
      <xdr:col>3</xdr:col>
      <xdr:colOff>1534582</xdr:colOff>
      <xdr:row>22</xdr:row>
      <xdr:rowOff>168666</xdr:rowOff>
    </xdr:to>
    <xdr:sp macro="" textlink="">
      <xdr:nvSpPr>
        <xdr:cNvPr id="18" name="7 Rectángulo">
          <a:extLst>
            <a:ext uri="{FF2B5EF4-FFF2-40B4-BE49-F238E27FC236}">
              <a16:creationId xmlns:a16="http://schemas.microsoft.com/office/drawing/2014/main" id="{10F72513-69F4-428C-9D88-E9C641EFEF19}"/>
            </a:ext>
          </a:extLst>
        </xdr:cNvPr>
        <xdr:cNvSpPr>
          <a:spLocks noChangeArrowheads="1"/>
        </xdr:cNvSpPr>
      </xdr:nvSpPr>
      <xdr:spPr bwMode="auto">
        <a:xfrm>
          <a:off x="4019550" y="9451181"/>
          <a:ext cx="6991350" cy="57150"/>
        </a:xfrm>
        <a:prstGeom prst="rect">
          <a:avLst/>
        </a:prstGeom>
        <a:noFill/>
        <a:ln w="9525">
          <a:noFill/>
          <a:miter lim="800000"/>
          <a:headEnd/>
          <a:tailEnd/>
        </a:ln>
      </xdr:spPr>
    </xdr:sp>
    <xdr:clientData/>
  </xdr:twoCellAnchor>
  <xdr:twoCellAnchor editAs="oneCell">
    <xdr:from>
      <xdr:col>2</xdr:col>
      <xdr:colOff>152400</xdr:colOff>
      <xdr:row>27</xdr:row>
      <xdr:rowOff>0</xdr:rowOff>
    </xdr:from>
    <xdr:to>
      <xdr:col>3</xdr:col>
      <xdr:colOff>1482766</xdr:colOff>
      <xdr:row>27</xdr:row>
      <xdr:rowOff>217763</xdr:rowOff>
    </xdr:to>
    <xdr:sp macro="" textlink="">
      <xdr:nvSpPr>
        <xdr:cNvPr id="19" name="8 Rectángulo">
          <a:extLst>
            <a:ext uri="{FF2B5EF4-FFF2-40B4-BE49-F238E27FC236}">
              <a16:creationId xmlns:a16="http://schemas.microsoft.com/office/drawing/2014/main" id="{C8ECC268-E424-4BB9-86C0-47D5FD1062B8}"/>
            </a:ext>
          </a:extLst>
        </xdr:cNvPr>
        <xdr:cNvSpPr>
          <a:spLocks noChangeArrowheads="1"/>
        </xdr:cNvSpPr>
      </xdr:nvSpPr>
      <xdr:spPr bwMode="auto">
        <a:xfrm>
          <a:off x="3971925" y="10372725"/>
          <a:ext cx="6991350" cy="57150"/>
        </a:xfrm>
        <a:prstGeom prst="rect">
          <a:avLst/>
        </a:prstGeom>
        <a:noFill/>
        <a:ln w="9525">
          <a:noFill/>
          <a:miter lim="800000"/>
          <a:headEnd/>
          <a:tailEnd/>
        </a:ln>
      </xdr:spPr>
    </xdr:sp>
    <xdr:clientData/>
  </xdr:twoCellAnchor>
  <xdr:twoCellAnchor editAs="oneCell">
    <xdr:from>
      <xdr:col>2</xdr:col>
      <xdr:colOff>152400</xdr:colOff>
      <xdr:row>28</xdr:row>
      <xdr:rowOff>0</xdr:rowOff>
    </xdr:from>
    <xdr:to>
      <xdr:col>3</xdr:col>
      <xdr:colOff>1482766</xdr:colOff>
      <xdr:row>29</xdr:row>
      <xdr:rowOff>78487</xdr:rowOff>
    </xdr:to>
    <xdr:sp macro="" textlink="">
      <xdr:nvSpPr>
        <xdr:cNvPr id="20" name="9 Rectángulo">
          <a:extLst>
            <a:ext uri="{FF2B5EF4-FFF2-40B4-BE49-F238E27FC236}">
              <a16:creationId xmlns:a16="http://schemas.microsoft.com/office/drawing/2014/main" id="{18C15AEC-5807-4BDD-9B09-840552A1C16A}"/>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15</xdr:row>
      <xdr:rowOff>0</xdr:rowOff>
    </xdr:from>
    <xdr:to>
      <xdr:col>3</xdr:col>
      <xdr:colOff>1444624</xdr:colOff>
      <xdr:row>15</xdr:row>
      <xdr:rowOff>57150</xdr:rowOff>
    </xdr:to>
    <xdr:sp macro="" textlink="">
      <xdr:nvSpPr>
        <xdr:cNvPr id="21" name="3 Rectángulo">
          <a:extLst>
            <a:ext uri="{FF2B5EF4-FFF2-40B4-BE49-F238E27FC236}">
              <a16:creationId xmlns:a16="http://schemas.microsoft.com/office/drawing/2014/main" id="{E3C25BD6-1789-4FC3-9DF6-834627398517}"/>
            </a:ext>
          </a:extLst>
        </xdr:cNvPr>
        <xdr:cNvSpPr>
          <a:spLocks noChangeArrowheads="1"/>
        </xdr:cNvSpPr>
      </xdr:nvSpPr>
      <xdr:spPr bwMode="auto">
        <a:xfrm>
          <a:off x="3971925" y="5238750"/>
          <a:ext cx="6991350" cy="57150"/>
        </a:xfrm>
        <a:prstGeom prst="rect">
          <a:avLst/>
        </a:prstGeom>
        <a:noFill/>
        <a:ln w="9525">
          <a:noFill/>
          <a:miter lim="800000"/>
          <a:headEnd/>
          <a:tailEnd/>
        </a:ln>
      </xdr:spPr>
    </xdr:sp>
    <xdr:clientData/>
  </xdr:twoCellAnchor>
  <xdr:twoCellAnchor editAs="oneCell">
    <xdr:from>
      <xdr:col>2</xdr:col>
      <xdr:colOff>184150</xdr:colOff>
      <xdr:row>23</xdr:row>
      <xdr:rowOff>447675</xdr:rowOff>
    </xdr:from>
    <xdr:to>
      <xdr:col>3</xdr:col>
      <xdr:colOff>1999148</xdr:colOff>
      <xdr:row>24</xdr:row>
      <xdr:rowOff>189187</xdr:rowOff>
    </xdr:to>
    <xdr:sp macro="" textlink="">
      <xdr:nvSpPr>
        <xdr:cNvPr id="22" name="1 Rectángulo">
          <a:extLst>
            <a:ext uri="{FF2B5EF4-FFF2-40B4-BE49-F238E27FC236}">
              <a16:creationId xmlns:a16="http://schemas.microsoft.com/office/drawing/2014/main" id="{CB98CFEE-BB39-4134-9027-F2434E743636}"/>
            </a:ext>
          </a:extLst>
        </xdr:cNvPr>
        <xdr:cNvSpPr>
          <a:spLocks noChangeArrowheads="1"/>
        </xdr:cNvSpPr>
      </xdr:nvSpPr>
      <xdr:spPr bwMode="auto">
        <a:xfrm>
          <a:off x="4003675" y="89439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39</xdr:row>
      <xdr:rowOff>447675</xdr:rowOff>
    </xdr:from>
    <xdr:ext cx="6996642" cy="52917"/>
    <xdr:sp macro="" textlink="">
      <xdr:nvSpPr>
        <xdr:cNvPr id="34" name="1 Rectángulo">
          <a:extLst>
            <a:ext uri="{FF2B5EF4-FFF2-40B4-BE49-F238E27FC236}">
              <a16:creationId xmlns:a16="http://schemas.microsoft.com/office/drawing/2014/main" id="{E084E7B7-25B4-48F5-B621-E11C91A66D14}"/>
            </a:ext>
          </a:extLst>
        </xdr:cNvPr>
        <xdr:cNvSpPr>
          <a:spLocks noChangeArrowheads="1"/>
        </xdr:cNvSpPr>
      </xdr:nvSpPr>
      <xdr:spPr bwMode="auto">
        <a:xfrm>
          <a:off x="3888317" y="2205567"/>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35" name="1 Rectángulo">
          <a:extLst>
            <a:ext uri="{FF2B5EF4-FFF2-40B4-BE49-F238E27FC236}">
              <a16:creationId xmlns:a16="http://schemas.microsoft.com/office/drawing/2014/main" id="{41D9917F-55B0-4CC1-8365-6184A3394D30}"/>
            </a:ext>
          </a:extLst>
        </xdr:cNvPr>
        <xdr:cNvSpPr>
          <a:spLocks noChangeArrowheads="1"/>
        </xdr:cNvSpPr>
      </xdr:nvSpPr>
      <xdr:spPr bwMode="auto">
        <a:xfrm>
          <a:off x="3888317" y="2201333"/>
          <a:ext cx="7034784" cy="12869"/>
        </a:xfrm>
        <a:prstGeom prst="rect">
          <a:avLst/>
        </a:prstGeom>
        <a:noFill/>
        <a:ln w="9525">
          <a:noFill/>
          <a:miter lim="800000"/>
          <a:headEnd/>
          <a:tailEnd/>
        </a:ln>
      </xdr:spPr>
    </xdr:sp>
    <xdr:clientData/>
  </xdr:oneCellAnchor>
  <xdr:oneCellAnchor>
    <xdr:from>
      <xdr:col>2</xdr:col>
      <xdr:colOff>152400</xdr:colOff>
      <xdr:row>42</xdr:row>
      <xdr:rowOff>0</xdr:rowOff>
    </xdr:from>
    <xdr:ext cx="6996642" cy="57150"/>
    <xdr:sp macro="" textlink="">
      <xdr:nvSpPr>
        <xdr:cNvPr id="36" name="3 Rectángulo">
          <a:extLst>
            <a:ext uri="{FF2B5EF4-FFF2-40B4-BE49-F238E27FC236}">
              <a16:creationId xmlns:a16="http://schemas.microsoft.com/office/drawing/2014/main" id="{39F9140A-32B4-4FF4-93EB-F198D3973903}"/>
            </a:ext>
          </a:extLst>
        </xdr:cNvPr>
        <xdr:cNvSpPr>
          <a:spLocks noChangeArrowheads="1"/>
        </xdr:cNvSpPr>
      </xdr:nvSpPr>
      <xdr:spPr bwMode="auto">
        <a:xfrm>
          <a:off x="3888317" y="2973917"/>
          <a:ext cx="6996642" cy="57150"/>
        </a:xfrm>
        <a:prstGeom prst="rect">
          <a:avLst/>
        </a:prstGeom>
        <a:noFill/>
        <a:ln w="9525">
          <a:noFill/>
          <a:miter lim="800000"/>
          <a:headEnd/>
          <a:tailEnd/>
        </a:ln>
      </xdr:spPr>
    </xdr:sp>
    <xdr:clientData/>
  </xdr:oneCellAnchor>
  <xdr:oneCellAnchor>
    <xdr:from>
      <xdr:col>2</xdr:col>
      <xdr:colOff>152400</xdr:colOff>
      <xdr:row>44</xdr:row>
      <xdr:rowOff>0</xdr:rowOff>
    </xdr:from>
    <xdr:ext cx="6996642" cy="57150"/>
    <xdr:sp macro="" textlink="">
      <xdr:nvSpPr>
        <xdr:cNvPr id="37" name="4 Rectángulo">
          <a:extLst>
            <a:ext uri="{FF2B5EF4-FFF2-40B4-BE49-F238E27FC236}">
              <a16:creationId xmlns:a16="http://schemas.microsoft.com/office/drawing/2014/main" id="{F9A4B82D-9DAD-4115-A82B-E95B515201D2}"/>
            </a:ext>
          </a:extLst>
        </xdr:cNvPr>
        <xdr:cNvSpPr>
          <a:spLocks noChangeArrowheads="1"/>
        </xdr:cNvSpPr>
      </xdr:nvSpPr>
      <xdr:spPr bwMode="auto">
        <a:xfrm>
          <a:off x="3888317" y="3746500"/>
          <a:ext cx="6996642" cy="57150"/>
        </a:xfrm>
        <a:prstGeom prst="rect">
          <a:avLst/>
        </a:prstGeom>
        <a:noFill/>
        <a:ln w="9525">
          <a:noFill/>
          <a:miter lim="800000"/>
          <a:headEnd/>
          <a:tailEnd/>
        </a:ln>
      </xdr:spPr>
    </xdr:sp>
    <xdr:clientData/>
  </xdr:oneCellAnchor>
  <xdr:oneCellAnchor>
    <xdr:from>
      <xdr:col>2</xdr:col>
      <xdr:colOff>152400</xdr:colOff>
      <xdr:row>50</xdr:row>
      <xdr:rowOff>0</xdr:rowOff>
    </xdr:from>
    <xdr:ext cx="7034784" cy="130979"/>
    <xdr:sp macro="" textlink="">
      <xdr:nvSpPr>
        <xdr:cNvPr id="38" name="5 Rectángulo">
          <a:extLst>
            <a:ext uri="{FF2B5EF4-FFF2-40B4-BE49-F238E27FC236}">
              <a16:creationId xmlns:a16="http://schemas.microsoft.com/office/drawing/2014/main" id="{2509C8F0-3A77-4848-A7A6-A9323566136A}"/>
            </a:ext>
          </a:extLst>
        </xdr:cNvPr>
        <xdr:cNvSpPr>
          <a:spLocks noChangeArrowheads="1"/>
        </xdr:cNvSpPr>
      </xdr:nvSpPr>
      <xdr:spPr bwMode="auto">
        <a:xfrm>
          <a:off x="3888317" y="6106583"/>
          <a:ext cx="7034784" cy="13097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39" name="6 Rectángulo">
          <a:extLst>
            <a:ext uri="{FF2B5EF4-FFF2-40B4-BE49-F238E27FC236}">
              <a16:creationId xmlns:a16="http://schemas.microsoft.com/office/drawing/2014/main" id="{0B986437-5577-47C4-B407-9DF1099BDA28}"/>
            </a:ext>
          </a:extLst>
        </xdr:cNvPr>
        <xdr:cNvSpPr>
          <a:spLocks noChangeArrowheads="1"/>
        </xdr:cNvSpPr>
      </xdr:nvSpPr>
      <xdr:spPr bwMode="auto">
        <a:xfrm>
          <a:off x="3888317" y="73130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40" name="7 Rectángulo">
          <a:extLst>
            <a:ext uri="{FF2B5EF4-FFF2-40B4-BE49-F238E27FC236}">
              <a16:creationId xmlns:a16="http://schemas.microsoft.com/office/drawing/2014/main" id="{3597B094-2CB3-428C-B6FB-47FE6A0867AF}"/>
            </a:ext>
          </a:extLst>
        </xdr:cNvPr>
        <xdr:cNvSpPr>
          <a:spLocks noChangeArrowheads="1"/>
        </xdr:cNvSpPr>
      </xdr:nvSpPr>
      <xdr:spPr bwMode="auto">
        <a:xfrm>
          <a:off x="3935942" y="6880489"/>
          <a:ext cx="6996642" cy="57150"/>
        </a:xfrm>
        <a:prstGeom prst="rect">
          <a:avLst/>
        </a:prstGeom>
        <a:noFill/>
        <a:ln w="9525">
          <a:noFill/>
          <a:miter lim="800000"/>
          <a:headEnd/>
          <a:tailEnd/>
        </a:ln>
      </xdr:spPr>
    </xdr:sp>
    <xdr:clientData/>
  </xdr:oneCellAnchor>
  <xdr:oneCellAnchor>
    <xdr:from>
      <xdr:col>2</xdr:col>
      <xdr:colOff>152400</xdr:colOff>
      <xdr:row>58</xdr:row>
      <xdr:rowOff>0</xdr:rowOff>
    </xdr:from>
    <xdr:ext cx="7034784" cy="217763"/>
    <xdr:sp macro="" textlink="">
      <xdr:nvSpPr>
        <xdr:cNvPr id="41" name="8 Rectángulo">
          <a:extLst>
            <a:ext uri="{FF2B5EF4-FFF2-40B4-BE49-F238E27FC236}">
              <a16:creationId xmlns:a16="http://schemas.microsoft.com/office/drawing/2014/main" id="{110B3075-5CEF-4E4B-B60D-8B1E4111796F}"/>
            </a:ext>
          </a:extLst>
        </xdr:cNvPr>
        <xdr:cNvSpPr>
          <a:spLocks noChangeArrowheads="1"/>
        </xdr:cNvSpPr>
      </xdr:nvSpPr>
      <xdr:spPr bwMode="auto">
        <a:xfrm>
          <a:off x="3888317" y="9038167"/>
          <a:ext cx="7034784" cy="217763"/>
        </a:xfrm>
        <a:prstGeom prst="rect">
          <a:avLst/>
        </a:prstGeom>
        <a:noFill/>
        <a:ln w="9525">
          <a:noFill/>
          <a:miter lim="800000"/>
          <a:headEnd/>
          <a:tailEnd/>
        </a:ln>
      </xdr:spPr>
    </xdr:sp>
    <xdr:clientData/>
  </xdr:oneCellAnchor>
  <xdr:oneCellAnchor>
    <xdr:from>
      <xdr:col>2</xdr:col>
      <xdr:colOff>152400</xdr:colOff>
      <xdr:row>59</xdr:row>
      <xdr:rowOff>0</xdr:rowOff>
    </xdr:from>
    <xdr:ext cx="6996642" cy="57150"/>
    <xdr:sp macro="" textlink="">
      <xdr:nvSpPr>
        <xdr:cNvPr id="42" name="9 Rectángulo">
          <a:extLst>
            <a:ext uri="{FF2B5EF4-FFF2-40B4-BE49-F238E27FC236}">
              <a16:creationId xmlns:a16="http://schemas.microsoft.com/office/drawing/2014/main" id="{7D1B29E1-65C7-4052-A96C-16FE74EF85D9}"/>
            </a:ext>
          </a:extLst>
        </xdr:cNvPr>
        <xdr:cNvSpPr>
          <a:spLocks noChangeArrowheads="1"/>
        </xdr:cNvSpPr>
      </xdr:nvSpPr>
      <xdr:spPr bwMode="auto">
        <a:xfrm>
          <a:off x="3888317" y="9387417"/>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43" name="3 Rectángulo">
          <a:extLst>
            <a:ext uri="{FF2B5EF4-FFF2-40B4-BE49-F238E27FC236}">
              <a16:creationId xmlns:a16="http://schemas.microsoft.com/office/drawing/2014/main" id="{8583C8A2-CEB6-49AF-920A-1723D24EF736}"/>
            </a:ext>
          </a:extLst>
        </xdr:cNvPr>
        <xdr:cNvSpPr>
          <a:spLocks noChangeArrowheads="1"/>
        </xdr:cNvSpPr>
      </xdr:nvSpPr>
      <xdr:spPr bwMode="auto">
        <a:xfrm>
          <a:off x="3888317" y="4222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44" name="1 Rectángulo">
          <a:extLst>
            <a:ext uri="{FF2B5EF4-FFF2-40B4-BE49-F238E27FC236}">
              <a16:creationId xmlns:a16="http://schemas.microsoft.com/office/drawing/2014/main" id="{EE1565BA-CCD7-40F8-9B02-69E2667BE754}"/>
            </a:ext>
          </a:extLst>
        </xdr:cNvPr>
        <xdr:cNvSpPr>
          <a:spLocks noChangeArrowheads="1"/>
        </xdr:cNvSpPr>
      </xdr:nvSpPr>
      <xdr:spPr bwMode="auto">
        <a:xfrm>
          <a:off x="3920067" y="776075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9525</xdr:rowOff>
    </xdr:from>
    <xdr:ext cx="6996642" cy="52917"/>
    <xdr:sp macro="" textlink="">
      <xdr:nvSpPr>
        <xdr:cNvPr id="56" name="1 Rectángulo">
          <a:extLst>
            <a:ext uri="{FF2B5EF4-FFF2-40B4-BE49-F238E27FC236}">
              <a16:creationId xmlns:a16="http://schemas.microsoft.com/office/drawing/2014/main" id="{7895EFBF-7AA1-4618-8097-C1A9028A8476}"/>
            </a:ext>
          </a:extLst>
        </xdr:cNvPr>
        <xdr:cNvSpPr>
          <a:spLocks noChangeArrowheads="1"/>
        </xdr:cNvSpPr>
      </xdr:nvSpPr>
      <xdr:spPr bwMode="auto">
        <a:xfrm>
          <a:off x="3895725" y="22507575"/>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0</xdr:rowOff>
    </xdr:from>
    <xdr:ext cx="7034784" cy="12869"/>
    <xdr:sp macro="" textlink="">
      <xdr:nvSpPr>
        <xdr:cNvPr id="57" name="1 Rectángulo">
          <a:extLst>
            <a:ext uri="{FF2B5EF4-FFF2-40B4-BE49-F238E27FC236}">
              <a16:creationId xmlns:a16="http://schemas.microsoft.com/office/drawing/2014/main" id="{CA1FECF9-4D89-4F54-A39C-D20FE704C6F9}"/>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80</xdr:row>
      <xdr:rowOff>0</xdr:rowOff>
    </xdr:from>
    <xdr:ext cx="6996642" cy="57150"/>
    <xdr:sp macro="" textlink="">
      <xdr:nvSpPr>
        <xdr:cNvPr id="59" name="4 Rectángulo">
          <a:extLst>
            <a:ext uri="{FF2B5EF4-FFF2-40B4-BE49-F238E27FC236}">
              <a16:creationId xmlns:a16="http://schemas.microsoft.com/office/drawing/2014/main" id="{E52CCDFC-C88A-4B57-99BB-36603317BA58}"/>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88</xdr:row>
      <xdr:rowOff>0</xdr:rowOff>
    </xdr:from>
    <xdr:ext cx="6996642" cy="57150"/>
    <xdr:sp macro="" textlink="">
      <xdr:nvSpPr>
        <xdr:cNvPr id="61" name="6 Rectángulo">
          <a:extLst>
            <a:ext uri="{FF2B5EF4-FFF2-40B4-BE49-F238E27FC236}">
              <a16:creationId xmlns:a16="http://schemas.microsoft.com/office/drawing/2014/main" id="{357CC4CF-FD6E-4AD5-9455-4F35352339E2}"/>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85</xdr:row>
      <xdr:rowOff>11906</xdr:rowOff>
    </xdr:from>
    <xdr:ext cx="6996642" cy="57150"/>
    <xdr:sp macro="" textlink="">
      <xdr:nvSpPr>
        <xdr:cNvPr id="62" name="7 Rectángulo">
          <a:extLst>
            <a:ext uri="{FF2B5EF4-FFF2-40B4-BE49-F238E27FC236}">
              <a16:creationId xmlns:a16="http://schemas.microsoft.com/office/drawing/2014/main" id="{EB3525C9-4944-47A8-8491-4AD276DB1DA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34784" cy="217763"/>
    <xdr:sp macro="" textlink="">
      <xdr:nvSpPr>
        <xdr:cNvPr id="63" name="8 Rectángulo">
          <a:extLst>
            <a:ext uri="{FF2B5EF4-FFF2-40B4-BE49-F238E27FC236}">
              <a16:creationId xmlns:a16="http://schemas.microsoft.com/office/drawing/2014/main" id="{0A56BA7F-E14E-4FA1-B9A3-40DE695F1D0C}"/>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110</xdr:row>
      <xdr:rowOff>0</xdr:rowOff>
    </xdr:from>
    <xdr:ext cx="6996642" cy="57150"/>
    <xdr:sp macro="" textlink="">
      <xdr:nvSpPr>
        <xdr:cNvPr id="64" name="9 Rectángulo">
          <a:extLst>
            <a:ext uri="{FF2B5EF4-FFF2-40B4-BE49-F238E27FC236}">
              <a16:creationId xmlns:a16="http://schemas.microsoft.com/office/drawing/2014/main" id="{9F7F5A54-8D9F-4815-8391-AB9B7C4C5855}"/>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81</xdr:row>
      <xdr:rowOff>0</xdr:rowOff>
    </xdr:from>
    <xdr:ext cx="6996642" cy="57150"/>
    <xdr:sp macro="" textlink="">
      <xdr:nvSpPr>
        <xdr:cNvPr id="65" name="3 Rectángulo">
          <a:extLst>
            <a:ext uri="{FF2B5EF4-FFF2-40B4-BE49-F238E27FC236}">
              <a16:creationId xmlns:a16="http://schemas.microsoft.com/office/drawing/2014/main" id="{35ACD614-0C8D-45F4-9F25-B7FD6AD8E6F5}"/>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88</xdr:row>
      <xdr:rowOff>447675</xdr:rowOff>
    </xdr:from>
    <xdr:ext cx="7444317" cy="52916"/>
    <xdr:sp macro="" textlink="">
      <xdr:nvSpPr>
        <xdr:cNvPr id="66" name="1 Rectángulo">
          <a:extLst>
            <a:ext uri="{FF2B5EF4-FFF2-40B4-BE49-F238E27FC236}">
              <a16:creationId xmlns:a16="http://schemas.microsoft.com/office/drawing/2014/main" id="{123DD420-7D20-488D-AA90-976A961011E0}"/>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116</xdr:row>
      <xdr:rowOff>447675</xdr:rowOff>
    </xdr:from>
    <xdr:ext cx="6996642" cy="52917"/>
    <xdr:sp macro="" textlink="">
      <xdr:nvSpPr>
        <xdr:cNvPr id="67" name="1 Rectángulo">
          <a:extLst>
            <a:ext uri="{FF2B5EF4-FFF2-40B4-BE49-F238E27FC236}">
              <a16:creationId xmlns:a16="http://schemas.microsoft.com/office/drawing/2014/main" id="{9EF92722-A266-4E84-A49C-ADCBB9E1228E}"/>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117</xdr:row>
      <xdr:rowOff>0</xdr:rowOff>
    </xdr:from>
    <xdr:ext cx="7034784" cy="12869"/>
    <xdr:sp macro="" textlink="">
      <xdr:nvSpPr>
        <xdr:cNvPr id="68" name="1 Rectángulo">
          <a:extLst>
            <a:ext uri="{FF2B5EF4-FFF2-40B4-BE49-F238E27FC236}">
              <a16:creationId xmlns:a16="http://schemas.microsoft.com/office/drawing/2014/main" id="{05446E2B-13EB-4B3B-9F3E-78805025636A}"/>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119</xdr:row>
      <xdr:rowOff>0</xdr:rowOff>
    </xdr:from>
    <xdr:ext cx="6996642" cy="57150"/>
    <xdr:sp macro="" textlink="">
      <xdr:nvSpPr>
        <xdr:cNvPr id="69" name="3 Rectángulo">
          <a:extLst>
            <a:ext uri="{FF2B5EF4-FFF2-40B4-BE49-F238E27FC236}">
              <a16:creationId xmlns:a16="http://schemas.microsoft.com/office/drawing/2014/main" id="{98B99C6C-C432-4E47-A147-0A874C81DABB}"/>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115</xdr:row>
      <xdr:rowOff>0</xdr:rowOff>
    </xdr:from>
    <xdr:ext cx="6996642" cy="57150"/>
    <xdr:sp macro="" textlink="">
      <xdr:nvSpPr>
        <xdr:cNvPr id="70" name="4 Rectángulo">
          <a:extLst>
            <a:ext uri="{FF2B5EF4-FFF2-40B4-BE49-F238E27FC236}">
              <a16:creationId xmlns:a16="http://schemas.microsoft.com/office/drawing/2014/main" id="{42191037-D76F-4815-A934-46407B477D49}"/>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120</xdr:row>
      <xdr:rowOff>0</xdr:rowOff>
    </xdr:from>
    <xdr:ext cx="7034784" cy="130979"/>
    <xdr:sp macro="" textlink="">
      <xdr:nvSpPr>
        <xdr:cNvPr id="71" name="5 Rectángulo">
          <a:extLst>
            <a:ext uri="{FF2B5EF4-FFF2-40B4-BE49-F238E27FC236}">
              <a16:creationId xmlns:a16="http://schemas.microsoft.com/office/drawing/2014/main" id="{EED79471-8EA0-4C57-B329-3FE1C919E0AF}"/>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124</xdr:row>
      <xdr:rowOff>0</xdr:rowOff>
    </xdr:from>
    <xdr:ext cx="6996642" cy="57150"/>
    <xdr:sp macro="" textlink="">
      <xdr:nvSpPr>
        <xdr:cNvPr id="72" name="6 Rectángulo">
          <a:extLst>
            <a:ext uri="{FF2B5EF4-FFF2-40B4-BE49-F238E27FC236}">
              <a16:creationId xmlns:a16="http://schemas.microsoft.com/office/drawing/2014/main" id="{21DF6458-94EF-47EF-80FF-A96994E177D1}"/>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123</xdr:row>
      <xdr:rowOff>11906</xdr:rowOff>
    </xdr:from>
    <xdr:ext cx="6996642" cy="57150"/>
    <xdr:sp macro="" textlink="">
      <xdr:nvSpPr>
        <xdr:cNvPr id="73" name="7 Rectángulo">
          <a:extLst>
            <a:ext uri="{FF2B5EF4-FFF2-40B4-BE49-F238E27FC236}">
              <a16:creationId xmlns:a16="http://schemas.microsoft.com/office/drawing/2014/main" id="{8ED5454F-E6BA-4AAA-B3B4-60881B855CAC}"/>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127</xdr:row>
      <xdr:rowOff>0</xdr:rowOff>
    </xdr:from>
    <xdr:ext cx="7034784" cy="217763"/>
    <xdr:sp macro="" textlink="">
      <xdr:nvSpPr>
        <xdr:cNvPr id="74" name="8 Rectángulo">
          <a:extLst>
            <a:ext uri="{FF2B5EF4-FFF2-40B4-BE49-F238E27FC236}">
              <a16:creationId xmlns:a16="http://schemas.microsoft.com/office/drawing/2014/main" id="{ADEDCAFA-F31B-4E8E-8377-E98B53785874}"/>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128</xdr:row>
      <xdr:rowOff>0</xdr:rowOff>
    </xdr:from>
    <xdr:ext cx="6996642" cy="57150"/>
    <xdr:sp macro="" textlink="">
      <xdr:nvSpPr>
        <xdr:cNvPr id="75" name="9 Rectángulo">
          <a:extLst>
            <a:ext uri="{FF2B5EF4-FFF2-40B4-BE49-F238E27FC236}">
              <a16:creationId xmlns:a16="http://schemas.microsoft.com/office/drawing/2014/main" id="{0C5907FE-FB93-41B8-9635-A0997601039E}"/>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117</xdr:row>
      <xdr:rowOff>0</xdr:rowOff>
    </xdr:from>
    <xdr:ext cx="6996642" cy="57150"/>
    <xdr:sp macro="" textlink="">
      <xdr:nvSpPr>
        <xdr:cNvPr id="76" name="3 Rectángulo">
          <a:extLst>
            <a:ext uri="{FF2B5EF4-FFF2-40B4-BE49-F238E27FC236}">
              <a16:creationId xmlns:a16="http://schemas.microsoft.com/office/drawing/2014/main" id="{ABD32D0E-FE2A-4A47-AA2A-DBDE2903A3C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124</xdr:row>
      <xdr:rowOff>0</xdr:rowOff>
    </xdr:from>
    <xdr:ext cx="7444317" cy="52916"/>
    <xdr:sp macro="" textlink="">
      <xdr:nvSpPr>
        <xdr:cNvPr id="77" name="1 Rectángulo">
          <a:extLst>
            <a:ext uri="{FF2B5EF4-FFF2-40B4-BE49-F238E27FC236}">
              <a16:creationId xmlns:a16="http://schemas.microsoft.com/office/drawing/2014/main" id="{5B51C1B5-F8B9-4C34-853D-A737D53E7E93}"/>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129</xdr:row>
      <xdr:rowOff>447675</xdr:rowOff>
    </xdr:from>
    <xdr:ext cx="6996642" cy="52917"/>
    <xdr:sp macro="" textlink="">
      <xdr:nvSpPr>
        <xdr:cNvPr id="78" name="1 Rectángulo">
          <a:extLst>
            <a:ext uri="{FF2B5EF4-FFF2-40B4-BE49-F238E27FC236}">
              <a16:creationId xmlns:a16="http://schemas.microsoft.com/office/drawing/2014/main" id="{47D93075-B33C-4EB9-876D-1B003B0A4C3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130</xdr:row>
      <xdr:rowOff>0</xdr:rowOff>
    </xdr:from>
    <xdr:ext cx="7034784" cy="12869"/>
    <xdr:sp macro="" textlink="">
      <xdr:nvSpPr>
        <xdr:cNvPr id="79" name="1 Rectángulo">
          <a:extLst>
            <a:ext uri="{FF2B5EF4-FFF2-40B4-BE49-F238E27FC236}">
              <a16:creationId xmlns:a16="http://schemas.microsoft.com/office/drawing/2014/main" id="{6EFE22C8-22C8-4991-B073-81A939BA96EC}"/>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143</xdr:row>
      <xdr:rowOff>0</xdr:rowOff>
    </xdr:from>
    <xdr:ext cx="6996642" cy="57150"/>
    <xdr:sp macro="" textlink="">
      <xdr:nvSpPr>
        <xdr:cNvPr id="80" name="3 Rectángulo">
          <a:extLst>
            <a:ext uri="{FF2B5EF4-FFF2-40B4-BE49-F238E27FC236}">
              <a16:creationId xmlns:a16="http://schemas.microsoft.com/office/drawing/2014/main" id="{C1D34252-45BB-4114-B0A8-86A052E58E03}"/>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145</xdr:row>
      <xdr:rowOff>0</xdr:rowOff>
    </xdr:from>
    <xdr:ext cx="6996642" cy="57150"/>
    <xdr:sp macro="" textlink="">
      <xdr:nvSpPr>
        <xdr:cNvPr id="81" name="4 Rectángulo">
          <a:extLst>
            <a:ext uri="{FF2B5EF4-FFF2-40B4-BE49-F238E27FC236}">
              <a16:creationId xmlns:a16="http://schemas.microsoft.com/office/drawing/2014/main" id="{692FAFA1-4892-4747-8131-43460CAD022C}"/>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150</xdr:row>
      <xdr:rowOff>0</xdr:rowOff>
    </xdr:from>
    <xdr:ext cx="7034784" cy="130979"/>
    <xdr:sp macro="" textlink="">
      <xdr:nvSpPr>
        <xdr:cNvPr id="82" name="5 Rectángulo">
          <a:extLst>
            <a:ext uri="{FF2B5EF4-FFF2-40B4-BE49-F238E27FC236}">
              <a16:creationId xmlns:a16="http://schemas.microsoft.com/office/drawing/2014/main" id="{EAC9B142-F7E7-49AC-BB28-2937F63FB955}"/>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154</xdr:row>
      <xdr:rowOff>0</xdr:rowOff>
    </xdr:from>
    <xdr:ext cx="6996642" cy="57150"/>
    <xdr:sp macro="" textlink="">
      <xdr:nvSpPr>
        <xdr:cNvPr id="83" name="6 Rectángulo">
          <a:extLst>
            <a:ext uri="{FF2B5EF4-FFF2-40B4-BE49-F238E27FC236}">
              <a16:creationId xmlns:a16="http://schemas.microsoft.com/office/drawing/2014/main" id="{E6726E0A-56FD-4CBC-9F84-51281EDC02EF}"/>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150</xdr:row>
      <xdr:rowOff>11906</xdr:rowOff>
    </xdr:from>
    <xdr:ext cx="6996642" cy="57150"/>
    <xdr:sp macro="" textlink="">
      <xdr:nvSpPr>
        <xdr:cNvPr id="84" name="7 Rectángulo">
          <a:extLst>
            <a:ext uri="{FF2B5EF4-FFF2-40B4-BE49-F238E27FC236}">
              <a16:creationId xmlns:a16="http://schemas.microsoft.com/office/drawing/2014/main" id="{BF91AC6A-5E07-4BE0-876C-5AF54D8A99FF}"/>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159</xdr:row>
      <xdr:rowOff>0</xdr:rowOff>
    </xdr:from>
    <xdr:ext cx="6996642" cy="57150"/>
    <xdr:sp macro="" textlink="">
      <xdr:nvSpPr>
        <xdr:cNvPr id="86" name="9 Rectángulo">
          <a:extLst>
            <a:ext uri="{FF2B5EF4-FFF2-40B4-BE49-F238E27FC236}">
              <a16:creationId xmlns:a16="http://schemas.microsoft.com/office/drawing/2014/main" id="{1C71AF02-569B-4A7E-B128-E3E3634CE2C4}"/>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151</xdr:row>
      <xdr:rowOff>0</xdr:rowOff>
    </xdr:from>
    <xdr:ext cx="6996642" cy="57150"/>
    <xdr:sp macro="" textlink="">
      <xdr:nvSpPr>
        <xdr:cNvPr id="87" name="3 Rectángulo">
          <a:extLst>
            <a:ext uri="{FF2B5EF4-FFF2-40B4-BE49-F238E27FC236}">
              <a16:creationId xmlns:a16="http://schemas.microsoft.com/office/drawing/2014/main" id="{14C6FDF9-DDA1-4121-AFF2-C8AF856421A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158</xdr:row>
      <xdr:rowOff>447675</xdr:rowOff>
    </xdr:from>
    <xdr:ext cx="7444317" cy="52916"/>
    <xdr:sp macro="" textlink="">
      <xdr:nvSpPr>
        <xdr:cNvPr id="88" name="1 Rectángulo">
          <a:extLst>
            <a:ext uri="{FF2B5EF4-FFF2-40B4-BE49-F238E27FC236}">
              <a16:creationId xmlns:a16="http://schemas.microsoft.com/office/drawing/2014/main" id="{39BFC6C1-B015-45A1-AEB2-AAFF8357E138}"/>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6996642" cy="52917"/>
    <xdr:sp macro="" textlink="">
      <xdr:nvSpPr>
        <xdr:cNvPr id="89" name="1 Rectángulo">
          <a:extLst>
            <a:ext uri="{FF2B5EF4-FFF2-40B4-BE49-F238E27FC236}">
              <a16:creationId xmlns:a16="http://schemas.microsoft.com/office/drawing/2014/main" id="{7D8B99DA-AE4E-4453-BD82-56456834472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7034784" cy="12869"/>
    <xdr:sp macro="" textlink="">
      <xdr:nvSpPr>
        <xdr:cNvPr id="90" name="1 Rectángulo">
          <a:extLst>
            <a:ext uri="{FF2B5EF4-FFF2-40B4-BE49-F238E27FC236}">
              <a16:creationId xmlns:a16="http://schemas.microsoft.com/office/drawing/2014/main" id="{3E3EF9FD-A672-49CC-A7F6-0DB35CB1BC58}"/>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176</xdr:row>
      <xdr:rowOff>0</xdr:rowOff>
    </xdr:from>
    <xdr:ext cx="6996642" cy="57150"/>
    <xdr:sp macro="" textlink="">
      <xdr:nvSpPr>
        <xdr:cNvPr id="91" name="3 Rectángulo">
          <a:extLst>
            <a:ext uri="{FF2B5EF4-FFF2-40B4-BE49-F238E27FC236}">
              <a16:creationId xmlns:a16="http://schemas.microsoft.com/office/drawing/2014/main" id="{5046A3E0-3035-4B13-AC43-FE8F754B7668}"/>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179</xdr:row>
      <xdr:rowOff>0</xdr:rowOff>
    </xdr:from>
    <xdr:ext cx="6996642" cy="57150"/>
    <xdr:sp macro="" textlink="">
      <xdr:nvSpPr>
        <xdr:cNvPr id="92" name="4 Rectángulo">
          <a:extLst>
            <a:ext uri="{FF2B5EF4-FFF2-40B4-BE49-F238E27FC236}">
              <a16:creationId xmlns:a16="http://schemas.microsoft.com/office/drawing/2014/main" id="{F3EDEE82-828C-4C28-BE23-06A6A2B924D7}"/>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184</xdr:row>
      <xdr:rowOff>0</xdr:rowOff>
    </xdr:from>
    <xdr:ext cx="7034784" cy="130979"/>
    <xdr:sp macro="" textlink="">
      <xdr:nvSpPr>
        <xdr:cNvPr id="93" name="5 Rectángulo">
          <a:extLst>
            <a:ext uri="{FF2B5EF4-FFF2-40B4-BE49-F238E27FC236}">
              <a16:creationId xmlns:a16="http://schemas.microsoft.com/office/drawing/2014/main" id="{A429BA19-A687-44D0-AB6A-C7B8FCC94580}"/>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188</xdr:row>
      <xdr:rowOff>0</xdr:rowOff>
    </xdr:from>
    <xdr:ext cx="6996642" cy="57150"/>
    <xdr:sp macro="" textlink="">
      <xdr:nvSpPr>
        <xdr:cNvPr id="94" name="6 Rectángulo">
          <a:extLst>
            <a:ext uri="{FF2B5EF4-FFF2-40B4-BE49-F238E27FC236}">
              <a16:creationId xmlns:a16="http://schemas.microsoft.com/office/drawing/2014/main" id="{2A6DD1CD-DA7C-45DB-A666-2FE574CE8C7E}"/>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187</xdr:row>
      <xdr:rowOff>11906</xdr:rowOff>
    </xdr:from>
    <xdr:ext cx="6996642" cy="57150"/>
    <xdr:sp macro="" textlink="">
      <xdr:nvSpPr>
        <xdr:cNvPr id="95" name="7 Rectángulo">
          <a:extLst>
            <a:ext uri="{FF2B5EF4-FFF2-40B4-BE49-F238E27FC236}">
              <a16:creationId xmlns:a16="http://schemas.microsoft.com/office/drawing/2014/main" id="{1F460F04-7737-4D06-9E5A-DD0D1C247B5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192</xdr:row>
      <xdr:rowOff>0</xdr:rowOff>
    </xdr:from>
    <xdr:ext cx="7034784" cy="217763"/>
    <xdr:sp macro="" textlink="">
      <xdr:nvSpPr>
        <xdr:cNvPr id="96" name="8 Rectángulo">
          <a:extLst>
            <a:ext uri="{FF2B5EF4-FFF2-40B4-BE49-F238E27FC236}">
              <a16:creationId xmlns:a16="http://schemas.microsoft.com/office/drawing/2014/main" id="{F6B6A043-A2C6-409D-8853-6ADC6A090848}"/>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193</xdr:row>
      <xdr:rowOff>0</xdr:rowOff>
    </xdr:from>
    <xdr:ext cx="6996642" cy="57150"/>
    <xdr:sp macro="" textlink="">
      <xdr:nvSpPr>
        <xdr:cNvPr id="97" name="9 Rectángulo">
          <a:extLst>
            <a:ext uri="{FF2B5EF4-FFF2-40B4-BE49-F238E27FC236}">
              <a16:creationId xmlns:a16="http://schemas.microsoft.com/office/drawing/2014/main" id="{456BEF82-0997-4BA9-A384-6BFE6BAE1DC7}"/>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180</xdr:row>
      <xdr:rowOff>0</xdr:rowOff>
    </xdr:from>
    <xdr:ext cx="6996642" cy="57150"/>
    <xdr:sp macro="" textlink="">
      <xdr:nvSpPr>
        <xdr:cNvPr id="98" name="3 Rectángulo">
          <a:extLst>
            <a:ext uri="{FF2B5EF4-FFF2-40B4-BE49-F238E27FC236}">
              <a16:creationId xmlns:a16="http://schemas.microsoft.com/office/drawing/2014/main" id="{1F2B2661-6C74-438B-AFFE-00EA57F7B0B8}"/>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188</xdr:row>
      <xdr:rowOff>447675</xdr:rowOff>
    </xdr:from>
    <xdr:ext cx="7444317" cy="52916"/>
    <xdr:sp macro="" textlink="">
      <xdr:nvSpPr>
        <xdr:cNvPr id="99" name="1 Rectángulo">
          <a:extLst>
            <a:ext uri="{FF2B5EF4-FFF2-40B4-BE49-F238E27FC236}">
              <a16:creationId xmlns:a16="http://schemas.microsoft.com/office/drawing/2014/main" id="{310894EB-B947-45BB-AAE4-5C56A01B75AE}"/>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75</xdr:row>
      <xdr:rowOff>0</xdr:rowOff>
    </xdr:from>
    <xdr:to>
      <xdr:col>3</xdr:col>
      <xdr:colOff>1442507</xdr:colOff>
      <xdr:row>75</xdr:row>
      <xdr:rowOff>57150</xdr:rowOff>
    </xdr:to>
    <xdr:sp macro="" textlink="">
      <xdr:nvSpPr>
        <xdr:cNvPr id="100" name="9 Rectángulo">
          <a:extLst>
            <a:ext uri="{FF2B5EF4-FFF2-40B4-BE49-F238E27FC236}">
              <a16:creationId xmlns:a16="http://schemas.microsoft.com/office/drawing/2014/main" id="{3D9C12EB-0256-43D9-A963-6481E9897602}"/>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84</xdr:row>
      <xdr:rowOff>52387</xdr:rowOff>
    </xdr:from>
    <xdr:to>
      <xdr:col>3</xdr:col>
      <xdr:colOff>1442507</xdr:colOff>
      <xdr:row>84</xdr:row>
      <xdr:rowOff>113241</xdr:rowOff>
    </xdr:to>
    <xdr:sp macro="" textlink="">
      <xdr:nvSpPr>
        <xdr:cNvPr id="101" name="1 Rectángulo">
          <a:extLst>
            <a:ext uri="{FF2B5EF4-FFF2-40B4-BE49-F238E27FC236}">
              <a16:creationId xmlns:a16="http://schemas.microsoft.com/office/drawing/2014/main" id="{DAEF28C9-F931-4052-8DE2-0AD258BCB0A4}"/>
            </a:ext>
          </a:extLst>
        </xdr:cNvPr>
        <xdr:cNvSpPr>
          <a:spLocks noChangeArrowheads="1"/>
        </xdr:cNvSpPr>
      </xdr:nvSpPr>
      <xdr:spPr bwMode="auto">
        <a:xfrm>
          <a:off x="3557588" y="26008012"/>
          <a:ext cx="6612200" cy="60854"/>
        </a:xfrm>
        <a:prstGeom prst="rect">
          <a:avLst/>
        </a:prstGeom>
        <a:noFill/>
        <a:ln w="9525">
          <a:noFill/>
          <a:miter lim="800000"/>
          <a:headEnd/>
          <a:tailEnd/>
        </a:ln>
      </xdr:spPr>
    </xdr:sp>
    <xdr:clientData/>
  </xdr:twoCellAnchor>
  <xdr:twoCellAnchor editAs="oneCell">
    <xdr:from>
      <xdr:col>2</xdr:col>
      <xdr:colOff>152400</xdr:colOff>
      <xdr:row>79</xdr:row>
      <xdr:rowOff>0</xdr:rowOff>
    </xdr:from>
    <xdr:to>
      <xdr:col>3</xdr:col>
      <xdr:colOff>1442507</xdr:colOff>
      <xdr:row>79</xdr:row>
      <xdr:rowOff>57150</xdr:rowOff>
    </xdr:to>
    <xdr:sp macro="" textlink="">
      <xdr:nvSpPr>
        <xdr:cNvPr id="102" name="10 Rectángulo">
          <a:extLst>
            <a:ext uri="{FF2B5EF4-FFF2-40B4-BE49-F238E27FC236}">
              <a16:creationId xmlns:a16="http://schemas.microsoft.com/office/drawing/2014/main" id="{0C379D6C-CB87-486A-B1F5-09ABB4F42A66}"/>
            </a:ext>
          </a:extLst>
        </xdr:cNvPr>
        <xdr:cNvSpPr>
          <a:spLocks noChangeArrowheads="1"/>
        </xdr:cNvSpPr>
      </xdr:nvSpPr>
      <xdr:spPr bwMode="auto">
        <a:xfrm>
          <a:off x="3971925" y="129540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1442507</xdr:colOff>
      <xdr:row>81</xdr:row>
      <xdr:rowOff>57150</xdr:rowOff>
    </xdr:to>
    <xdr:sp macro="" textlink="">
      <xdr:nvSpPr>
        <xdr:cNvPr id="103" name="11 Rectángulo">
          <a:extLst>
            <a:ext uri="{FF2B5EF4-FFF2-40B4-BE49-F238E27FC236}">
              <a16:creationId xmlns:a16="http://schemas.microsoft.com/office/drawing/2014/main" id="{B5A8012E-B3F5-4519-961B-46DAB75AD8BE}"/>
            </a:ext>
          </a:extLst>
        </xdr:cNvPr>
        <xdr:cNvSpPr>
          <a:spLocks noChangeArrowheads="1"/>
        </xdr:cNvSpPr>
      </xdr:nvSpPr>
      <xdr:spPr bwMode="auto">
        <a:xfrm>
          <a:off x="3971925" y="13877925"/>
          <a:ext cx="6991350" cy="57150"/>
        </a:xfrm>
        <a:prstGeom prst="rect">
          <a:avLst/>
        </a:prstGeom>
        <a:noFill/>
        <a:ln w="9525">
          <a:noFill/>
          <a:miter lim="800000"/>
          <a:headEnd/>
          <a:tailEnd/>
        </a:ln>
      </xdr:spPr>
    </xdr:sp>
    <xdr:clientData/>
  </xdr:twoCellAnchor>
  <xdr:twoCellAnchor editAs="oneCell">
    <xdr:from>
      <xdr:col>2</xdr:col>
      <xdr:colOff>152400</xdr:colOff>
      <xdr:row>83</xdr:row>
      <xdr:rowOff>0</xdr:rowOff>
    </xdr:from>
    <xdr:to>
      <xdr:col>3</xdr:col>
      <xdr:colOff>1442507</xdr:colOff>
      <xdr:row>83</xdr:row>
      <xdr:rowOff>57150</xdr:rowOff>
    </xdr:to>
    <xdr:sp macro="" textlink="">
      <xdr:nvSpPr>
        <xdr:cNvPr id="104" name="12 Rectángulo">
          <a:extLst>
            <a:ext uri="{FF2B5EF4-FFF2-40B4-BE49-F238E27FC236}">
              <a16:creationId xmlns:a16="http://schemas.microsoft.com/office/drawing/2014/main" id="{C47DC0F3-E329-4E1E-8C07-00D66BC97507}"/>
            </a:ext>
          </a:extLst>
        </xdr:cNvPr>
        <xdr:cNvSpPr>
          <a:spLocks noChangeArrowheads="1"/>
        </xdr:cNvSpPr>
      </xdr:nvSpPr>
      <xdr:spPr bwMode="auto">
        <a:xfrm>
          <a:off x="3971925" y="14601825"/>
          <a:ext cx="6991350" cy="57150"/>
        </a:xfrm>
        <a:prstGeom prst="rect">
          <a:avLst/>
        </a:prstGeom>
        <a:noFill/>
        <a:ln w="9525">
          <a:noFill/>
          <a:miter lim="800000"/>
          <a:headEnd/>
          <a:tailEnd/>
        </a:ln>
      </xdr:spPr>
    </xdr:sp>
    <xdr:clientData/>
  </xdr:twoCellAnchor>
  <xdr:twoCellAnchor editAs="oneCell">
    <xdr:from>
      <xdr:col>2</xdr:col>
      <xdr:colOff>152400</xdr:colOff>
      <xdr:row>84</xdr:row>
      <xdr:rowOff>381000</xdr:rowOff>
    </xdr:from>
    <xdr:to>
      <xdr:col>3</xdr:col>
      <xdr:colOff>1442507</xdr:colOff>
      <xdr:row>85</xdr:row>
      <xdr:rowOff>46567</xdr:rowOff>
    </xdr:to>
    <xdr:sp macro="" textlink="">
      <xdr:nvSpPr>
        <xdr:cNvPr id="105" name="13 Rectángulo">
          <a:extLst>
            <a:ext uri="{FF2B5EF4-FFF2-40B4-BE49-F238E27FC236}">
              <a16:creationId xmlns:a16="http://schemas.microsoft.com/office/drawing/2014/main" id="{A99AFE44-394B-4EE0-A2D9-D00459430039}"/>
            </a:ext>
          </a:extLst>
        </xdr:cNvPr>
        <xdr:cNvSpPr>
          <a:spLocks noChangeArrowheads="1"/>
        </xdr:cNvSpPr>
      </xdr:nvSpPr>
      <xdr:spPr bwMode="auto">
        <a:xfrm>
          <a:off x="3971925" y="15411450"/>
          <a:ext cx="6991350" cy="50799"/>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06" name="14 Rectángulo">
          <a:extLst>
            <a:ext uri="{FF2B5EF4-FFF2-40B4-BE49-F238E27FC236}">
              <a16:creationId xmlns:a16="http://schemas.microsoft.com/office/drawing/2014/main" id="{271DA652-F33B-49F4-AEF7-7CF713B70C61}"/>
            </a:ext>
          </a:extLst>
        </xdr:cNvPr>
        <xdr:cNvSpPr>
          <a:spLocks noChangeArrowheads="1"/>
        </xdr:cNvSpPr>
      </xdr:nvSpPr>
      <xdr:spPr bwMode="auto">
        <a:xfrm>
          <a:off x="3971925" y="181737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1962233</xdr:colOff>
      <xdr:row>83</xdr:row>
      <xdr:rowOff>30479</xdr:rowOff>
    </xdr:to>
    <xdr:sp macro="" textlink="">
      <xdr:nvSpPr>
        <xdr:cNvPr id="107" name="1 Rectángulo">
          <a:extLst>
            <a:ext uri="{FF2B5EF4-FFF2-40B4-BE49-F238E27FC236}">
              <a16:creationId xmlns:a16="http://schemas.microsoft.com/office/drawing/2014/main" id="{A40941F4-A1B9-474E-A5DC-B5AC1CD1E619}"/>
            </a:ext>
          </a:extLst>
        </xdr:cNvPr>
        <xdr:cNvSpPr>
          <a:spLocks noChangeArrowheads="1"/>
        </xdr:cNvSpPr>
      </xdr:nvSpPr>
      <xdr:spPr bwMode="auto">
        <a:xfrm>
          <a:off x="3971925" y="12954000"/>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1890182</xdr:colOff>
      <xdr:row>90</xdr:row>
      <xdr:rowOff>50800</xdr:rowOff>
    </xdr:to>
    <xdr:sp macro="" textlink="">
      <xdr:nvSpPr>
        <xdr:cNvPr id="108" name="1 Rectángulo">
          <a:extLst>
            <a:ext uri="{FF2B5EF4-FFF2-40B4-BE49-F238E27FC236}">
              <a16:creationId xmlns:a16="http://schemas.microsoft.com/office/drawing/2014/main" id="{C0C1B952-BD43-4919-BE45-5A345DCB3583}"/>
            </a:ext>
          </a:extLst>
        </xdr:cNvPr>
        <xdr:cNvSpPr>
          <a:spLocks noChangeArrowheads="1"/>
        </xdr:cNvSpPr>
      </xdr:nvSpPr>
      <xdr:spPr bwMode="auto">
        <a:xfrm>
          <a:off x="3971925" y="16697325"/>
          <a:ext cx="743902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1962233</xdr:colOff>
      <xdr:row>91</xdr:row>
      <xdr:rowOff>385868</xdr:rowOff>
    </xdr:to>
    <xdr:sp macro="" textlink="">
      <xdr:nvSpPr>
        <xdr:cNvPr id="109" name="1 Rectángulo">
          <a:extLst>
            <a:ext uri="{FF2B5EF4-FFF2-40B4-BE49-F238E27FC236}">
              <a16:creationId xmlns:a16="http://schemas.microsoft.com/office/drawing/2014/main" id="{31ED93E6-98A6-4DF3-9E19-A4BE26959221}"/>
            </a:ext>
          </a:extLst>
        </xdr:cNvPr>
        <xdr:cNvSpPr>
          <a:spLocks noChangeArrowheads="1"/>
        </xdr:cNvSpPr>
      </xdr:nvSpPr>
      <xdr:spPr bwMode="auto">
        <a:xfrm>
          <a:off x="3971925" y="16697325"/>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4763</xdr:rowOff>
    </xdr:to>
    <xdr:sp macro="" textlink="">
      <xdr:nvSpPr>
        <xdr:cNvPr id="110" name="1 Rectángulo">
          <a:extLst>
            <a:ext uri="{FF2B5EF4-FFF2-40B4-BE49-F238E27FC236}">
              <a16:creationId xmlns:a16="http://schemas.microsoft.com/office/drawing/2014/main" id="{CC398393-FA08-4BCD-BA42-9E229D17DAAE}"/>
            </a:ext>
          </a:extLst>
        </xdr:cNvPr>
        <xdr:cNvSpPr>
          <a:spLocks noChangeArrowheads="1"/>
        </xdr:cNvSpPr>
      </xdr:nvSpPr>
      <xdr:spPr bwMode="auto">
        <a:xfrm>
          <a:off x="3971925" y="186213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1450182</xdr:colOff>
      <xdr:row>84</xdr:row>
      <xdr:rowOff>61913</xdr:rowOff>
    </xdr:from>
    <xdr:to>
      <xdr:col>4</xdr:col>
      <xdr:colOff>1070503</xdr:colOff>
      <xdr:row>86</xdr:row>
      <xdr:rowOff>246276</xdr:rowOff>
    </xdr:to>
    <xdr:sp macro="" textlink="">
      <xdr:nvSpPr>
        <xdr:cNvPr id="111" name="1 Rectángulo">
          <a:extLst>
            <a:ext uri="{FF2B5EF4-FFF2-40B4-BE49-F238E27FC236}">
              <a16:creationId xmlns:a16="http://schemas.microsoft.com/office/drawing/2014/main" id="{911D8323-E9B9-45B0-B680-800D19851AE6}"/>
            </a:ext>
          </a:extLst>
        </xdr:cNvPr>
        <xdr:cNvSpPr>
          <a:spLocks noChangeArrowheads="1"/>
        </xdr:cNvSpPr>
      </xdr:nvSpPr>
      <xdr:spPr bwMode="auto">
        <a:xfrm>
          <a:off x="4855370" y="26017538"/>
          <a:ext cx="7121258" cy="660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996642" cy="57150"/>
    <xdr:sp macro="" textlink="">
      <xdr:nvSpPr>
        <xdr:cNvPr id="112" name="9 Rectángulo">
          <a:extLst>
            <a:ext uri="{FF2B5EF4-FFF2-40B4-BE49-F238E27FC236}">
              <a16:creationId xmlns:a16="http://schemas.microsoft.com/office/drawing/2014/main" id="{C1FED404-7419-45BD-A329-8EC78207734F}"/>
            </a:ext>
          </a:extLst>
        </xdr:cNvPr>
        <xdr:cNvSpPr>
          <a:spLocks noChangeArrowheads="1"/>
        </xdr:cNvSpPr>
      </xdr:nvSpPr>
      <xdr:spPr bwMode="auto">
        <a:xfrm>
          <a:off x="3888317" y="28416250"/>
          <a:ext cx="6996642" cy="57150"/>
        </a:xfrm>
        <a:prstGeom prst="rect">
          <a:avLst/>
        </a:prstGeom>
        <a:noFill/>
        <a:ln w="9525">
          <a:noFill/>
          <a:miter lim="800000"/>
          <a:headEnd/>
          <a:tailEnd/>
        </a:ln>
      </xdr:spPr>
    </xdr:sp>
    <xdr:clientData/>
  </xdr:oneCellAnchor>
  <xdr:twoCellAnchor editAs="oneCell">
    <xdr:from>
      <xdr:col>2</xdr:col>
      <xdr:colOff>184150</xdr:colOff>
      <xdr:row>110</xdr:row>
      <xdr:rowOff>0</xdr:rowOff>
    </xdr:from>
    <xdr:to>
      <xdr:col>3</xdr:col>
      <xdr:colOff>1474257</xdr:colOff>
      <xdr:row>110</xdr:row>
      <xdr:rowOff>57150</xdr:rowOff>
    </xdr:to>
    <xdr:sp macro="" textlink="">
      <xdr:nvSpPr>
        <xdr:cNvPr id="113" name="15 Rectángulo">
          <a:extLst>
            <a:ext uri="{FF2B5EF4-FFF2-40B4-BE49-F238E27FC236}">
              <a16:creationId xmlns:a16="http://schemas.microsoft.com/office/drawing/2014/main" id="{9E95EFE4-7810-42DD-A9DD-8F0D449B44F4}"/>
            </a:ext>
          </a:extLst>
        </xdr:cNvPr>
        <xdr:cNvSpPr>
          <a:spLocks noChangeArrowheads="1"/>
        </xdr:cNvSpPr>
      </xdr:nvSpPr>
      <xdr:spPr bwMode="auto">
        <a:xfrm>
          <a:off x="4003675" y="20965583"/>
          <a:ext cx="6991350" cy="57150"/>
        </a:xfrm>
        <a:prstGeom prst="rect">
          <a:avLst/>
        </a:prstGeom>
        <a:noFill/>
        <a:ln w="9525">
          <a:noFill/>
          <a:miter lim="800000"/>
          <a:headEnd/>
          <a:tailEnd/>
        </a:ln>
      </xdr:spPr>
    </xdr:sp>
    <xdr:clientData/>
  </xdr:twoCellAnchor>
  <xdr:oneCellAnchor>
    <xdr:from>
      <xdr:col>2</xdr:col>
      <xdr:colOff>184150</xdr:colOff>
      <xdr:row>110</xdr:row>
      <xdr:rowOff>0</xdr:rowOff>
    </xdr:from>
    <xdr:ext cx="6550819" cy="57150"/>
    <xdr:sp macro="" textlink="">
      <xdr:nvSpPr>
        <xdr:cNvPr id="114" name="15 Rectángulo">
          <a:extLst>
            <a:ext uri="{FF2B5EF4-FFF2-40B4-BE49-F238E27FC236}">
              <a16:creationId xmlns:a16="http://schemas.microsoft.com/office/drawing/2014/main" id="{6FDBF3EB-990F-4613-AC53-6E7041863686}"/>
            </a:ext>
          </a:extLst>
        </xdr:cNvPr>
        <xdr:cNvSpPr>
          <a:spLocks noChangeArrowheads="1"/>
        </xdr:cNvSpPr>
      </xdr:nvSpPr>
      <xdr:spPr bwMode="auto">
        <a:xfrm>
          <a:off x="4003675" y="20508383"/>
          <a:ext cx="6550819" cy="57150"/>
        </a:xfrm>
        <a:prstGeom prst="rect">
          <a:avLst/>
        </a:prstGeom>
        <a:noFill/>
        <a:ln w="9525">
          <a:noFill/>
          <a:miter lim="800000"/>
          <a:headEnd/>
          <a:tailEnd/>
        </a:ln>
      </xdr:spPr>
    </xdr:sp>
    <xdr:clientData/>
  </xdr:oneCellAnchor>
  <xdr:oneCellAnchor>
    <xdr:from>
      <xdr:col>2</xdr:col>
      <xdr:colOff>152400</xdr:colOff>
      <xdr:row>39</xdr:row>
      <xdr:rowOff>447675</xdr:rowOff>
    </xdr:from>
    <xdr:ext cx="6996642" cy="52917"/>
    <xdr:sp macro="" textlink="">
      <xdr:nvSpPr>
        <xdr:cNvPr id="115" name="1 Rectángulo">
          <a:extLst>
            <a:ext uri="{FF2B5EF4-FFF2-40B4-BE49-F238E27FC236}">
              <a16:creationId xmlns:a16="http://schemas.microsoft.com/office/drawing/2014/main" id="{B7E7735B-0AEA-48B8-865C-E6698C607212}"/>
            </a:ext>
          </a:extLst>
        </xdr:cNvPr>
        <xdr:cNvSpPr>
          <a:spLocks noChangeArrowheads="1"/>
        </xdr:cNvSpPr>
      </xdr:nvSpPr>
      <xdr:spPr bwMode="auto">
        <a:xfrm>
          <a:off x="3888317" y="231838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116" name="1 Rectángulo">
          <a:extLst>
            <a:ext uri="{FF2B5EF4-FFF2-40B4-BE49-F238E27FC236}">
              <a16:creationId xmlns:a16="http://schemas.microsoft.com/office/drawing/2014/main" id="{F7201A9A-2F99-4DA0-8DE0-C9B84739B0F5}"/>
            </a:ext>
          </a:extLst>
        </xdr:cNvPr>
        <xdr:cNvSpPr>
          <a:spLocks noChangeArrowheads="1"/>
        </xdr:cNvSpPr>
      </xdr:nvSpPr>
      <xdr:spPr bwMode="auto">
        <a:xfrm>
          <a:off x="3888317" y="23188083"/>
          <a:ext cx="7034784" cy="1286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120" name="6 Rectángulo">
          <a:extLst>
            <a:ext uri="{FF2B5EF4-FFF2-40B4-BE49-F238E27FC236}">
              <a16:creationId xmlns:a16="http://schemas.microsoft.com/office/drawing/2014/main" id="{1CA0C175-7E15-4EB5-A96B-CA2528EC635E}"/>
            </a:ext>
          </a:extLst>
        </xdr:cNvPr>
        <xdr:cNvSpPr>
          <a:spLocks noChangeArrowheads="1"/>
        </xdr:cNvSpPr>
      </xdr:nvSpPr>
      <xdr:spPr bwMode="auto">
        <a:xfrm>
          <a:off x="3888317" y="270615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121" name="7 Rectángulo">
          <a:extLst>
            <a:ext uri="{FF2B5EF4-FFF2-40B4-BE49-F238E27FC236}">
              <a16:creationId xmlns:a16="http://schemas.microsoft.com/office/drawing/2014/main" id="{5F27AC42-2DC7-4FA9-9F97-597132B55E85}"/>
            </a:ext>
          </a:extLst>
        </xdr:cNvPr>
        <xdr:cNvSpPr>
          <a:spLocks noChangeArrowheads="1"/>
        </xdr:cNvSpPr>
      </xdr:nvSpPr>
      <xdr:spPr bwMode="auto">
        <a:xfrm>
          <a:off x="3935942" y="26713656"/>
          <a:ext cx="6996642" cy="57150"/>
        </a:xfrm>
        <a:prstGeom prst="rect">
          <a:avLst/>
        </a:prstGeom>
        <a:noFill/>
        <a:ln w="9525">
          <a:noFill/>
          <a:miter lim="800000"/>
          <a:headEnd/>
          <a:tailEnd/>
        </a:ln>
      </xdr:spPr>
    </xdr:sp>
    <xdr:clientData/>
  </xdr:oneCellAnchor>
  <xdr:oneCellAnchor>
    <xdr:from>
      <xdr:col>2</xdr:col>
      <xdr:colOff>152400</xdr:colOff>
      <xdr:row>62</xdr:row>
      <xdr:rowOff>0</xdr:rowOff>
    </xdr:from>
    <xdr:ext cx="6996642" cy="57150"/>
    <xdr:sp macro="" textlink="">
      <xdr:nvSpPr>
        <xdr:cNvPr id="123" name="9 Rectángulo">
          <a:extLst>
            <a:ext uri="{FF2B5EF4-FFF2-40B4-BE49-F238E27FC236}">
              <a16:creationId xmlns:a16="http://schemas.microsoft.com/office/drawing/2014/main" id="{6F448593-332B-4138-995E-76CCBC54B81E}"/>
            </a:ext>
          </a:extLst>
        </xdr:cNvPr>
        <xdr:cNvSpPr>
          <a:spLocks noChangeArrowheads="1"/>
        </xdr:cNvSpPr>
      </xdr:nvSpPr>
      <xdr:spPr bwMode="auto">
        <a:xfrm>
          <a:off x="3888317" y="30268333"/>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124" name="3 Rectángulo">
          <a:extLst>
            <a:ext uri="{FF2B5EF4-FFF2-40B4-BE49-F238E27FC236}">
              <a16:creationId xmlns:a16="http://schemas.microsoft.com/office/drawing/2014/main" id="{BE2C47CA-F847-4499-A945-1767FEAA7FF6}"/>
            </a:ext>
          </a:extLst>
        </xdr:cNvPr>
        <xdr:cNvSpPr>
          <a:spLocks noChangeArrowheads="1"/>
        </xdr:cNvSpPr>
      </xdr:nvSpPr>
      <xdr:spPr bwMode="auto">
        <a:xfrm>
          <a:off x="3888317" y="24923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125" name="1 Rectángulo">
          <a:extLst>
            <a:ext uri="{FF2B5EF4-FFF2-40B4-BE49-F238E27FC236}">
              <a16:creationId xmlns:a16="http://schemas.microsoft.com/office/drawing/2014/main" id="{9F7E8072-A0C6-4D5A-B03B-68DEA4F00782}"/>
            </a:ext>
          </a:extLst>
        </xdr:cNvPr>
        <xdr:cNvSpPr>
          <a:spLocks noChangeArrowheads="1"/>
        </xdr:cNvSpPr>
      </xdr:nvSpPr>
      <xdr:spPr bwMode="auto">
        <a:xfrm>
          <a:off x="3920067" y="274235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6994525" cy="57150"/>
    <xdr:sp macro="" textlink="">
      <xdr:nvSpPr>
        <xdr:cNvPr id="126" name="9 Rectángulo">
          <a:extLst>
            <a:ext uri="{FF2B5EF4-FFF2-40B4-BE49-F238E27FC236}">
              <a16:creationId xmlns:a16="http://schemas.microsoft.com/office/drawing/2014/main" id="{C157BBE4-EDA7-4DF7-8069-8F3530957D4F}"/>
            </a:ext>
          </a:extLst>
        </xdr:cNvPr>
        <xdr:cNvSpPr>
          <a:spLocks noChangeArrowheads="1"/>
        </xdr:cNvSpPr>
      </xdr:nvSpPr>
      <xdr:spPr bwMode="auto">
        <a:xfrm>
          <a:off x="3888317" y="23188083"/>
          <a:ext cx="6994525" cy="57150"/>
        </a:xfrm>
        <a:prstGeom prst="rect">
          <a:avLst/>
        </a:prstGeom>
        <a:noFill/>
        <a:ln w="9525">
          <a:noFill/>
          <a:miter lim="800000"/>
          <a:headEnd/>
          <a:tailEnd/>
        </a:ln>
      </xdr:spPr>
    </xdr:sp>
    <xdr:clientData/>
  </xdr:oneCellAnchor>
  <xdr:oneCellAnchor>
    <xdr:from>
      <xdr:col>2</xdr:col>
      <xdr:colOff>152400</xdr:colOff>
      <xdr:row>48</xdr:row>
      <xdr:rowOff>447675</xdr:rowOff>
    </xdr:from>
    <xdr:ext cx="6994525" cy="63500"/>
    <xdr:sp macro="" textlink="">
      <xdr:nvSpPr>
        <xdr:cNvPr id="127" name="1 Rectángulo">
          <a:extLst>
            <a:ext uri="{FF2B5EF4-FFF2-40B4-BE49-F238E27FC236}">
              <a16:creationId xmlns:a16="http://schemas.microsoft.com/office/drawing/2014/main" id="{7B2E4F93-24E6-47D7-9576-1F3C482CA89D}"/>
            </a:ext>
          </a:extLst>
        </xdr:cNvPr>
        <xdr:cNvSpPr>
          <a:spLocks noChangeArrowheads="1"/>
        </xdr:cNvSpPr>
      </xdr:nvSpPr>
      <xdr:spPr bwMode="auto">
        <a:xfrm>
          <a:off x="3888317" y="25745017"/>
          <a:ext cx="6994525" cy="63500"/>
        </a:xfrm>
        <a:prstGeom prst="rect">
          <a:avLst/>
        </a:prstGeom>
        <a:noFill/>
        <a:ln w="9525">
          <a:noFill/>
          <a:miter lim="800000"/>
          <a:headEnd/>
          <a:tailEnd/>
        </a:ln>
      </xdr:spPr>
    </xdr:sp>
    <xdr:clientData/>
  </xdr:oneCellAnchor>
  <xdr:oneCellAnchor>
    <xdr:from>
      <xdr:col>2</xdr:col>
      <xdr:colOff>152400</xdr:colOff>
      <xdr:row>43</xdr:row>
      <xdr:rowOff>0</xdr:rowOff>
    </xdr:from>
    <xdr:ext cx="6994525" cy="57150"/>
    <xdr:sp macro="" textlink="">
      <xdr:nvSpPr>
        <xdr:cNvPr id="128" name="10 Rectángulo">
          <a:extLst>
            <a:ext uri="{FF2B5EF4-FFF2-40B4-BE49-F238E27FC236}">
              <a16:creationId xmlns:a16="http://schemas.microsoft.com/office/drawing/2014/main" id="{761102EE-F71F-4768-9F47-F55DCBA245A3}"/>
            </a:ext>
          </a:extLst>
        </xdr:cNvPr>
        <xdr:cNvSpPr>
          <a:spLocks noChangeArrowheads="1"/>
        </xdr:cNvSpPr>
      </xdr:nvSpPr>
      <xdr:spPr bwMode="auto">
        <a:xfrm>
          <a:off x="3888317" y="24204083"/>
          <a:ext cx="6994525"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4525" cy="57150"/>
    <xdr:sp macro="" textlink="">
      <xdr:nvSpPr>
        <xdr:cNvPr id="129" name="11 Rectángulo">
          <a:extLst>
            <a:ext uri="{FF2B5EF4-FFF2-40B4-BE49-F238E27FC236}">
              <a16:creationId xmlns:a16="http://schemas.microsoft.com/office/drawing/2014/main" id="{D390B35D-FD85-4DDB-B09E-7562C1511D4C}"/>
            </a:ext>
          </a:extLst>
        </xdr:cNvPr>
        <xdr:cNvSpPr>
          <a:spLocks noChangeArrowheads="1"/>
        </xdr:cNvSpPr>
      </xdr:nvSpPr>
      <xdr:spPr bwMode="auto">
        <a:xfrm>
          <a:off x="3888317" y="24923750"/>
          <a:ext cx="6994525" cy="57150"/>
        </a:xfrm>
        <a:prstGeom prst="rect">
          <a:avLst/>
        </a:prstGeom>
        <a:noFill/>
        <a:ln w="9525">
          <a:noFill/>
          <a:miter lim="800000"/>
          <a:headEnd/>
          <a:tailEnd/>
        </a:ln>
      </xdr:spPr>
    </xdr:sp>
    <xdr:clientData/>
  </xdr:oneCellAnchor>
  <xdr:oneCellAnchor>
    <xdr:from>
      <xdr:col>2</xdr:col>
      <xdr:colOff>152400</xdr:colOff>
      <xdr:row>48</xdr:row>
      <xdr:rowOff>0</xdr:rowOff>
    </xdr:from>
    <xdr:ext cx="6994525" cy="57150"/>
    <xdr:sp macro="" textlink="">
      <xdr:nvSpPr>
        <xdr:cNvPr id="130" name="12 Rectángulo">
          <a:extLst>
            <a:ext uri="{FF2B5EF4-FFF2-40B4-BE49-F238E27FC236}">
              <a16:creationId xmlns:a16="http://schemas.microsoft.com/office/drawing/2014/main" id="{DDCC12F4-E009-4B5E-84E1-315647E2FA0E}"/>
            </a:ext>
          </a:extLst>
        </xdr:cNvPr>
        <xdr:cNvSpPr>
          <a:spLocks noChangeArrowheads="1"/>
        </xdr:cNvSpPr>
      </xdr:nvSpPr>
      <xdr:spPr bwMode="auto">
        <a:xfrm>
          <a:off x="3888317" y="25516417"/>
          <a:ext cx="6994525" cy="57150"/>
        </a:xfrm>
        <a:prstGeom prst="rect">
          <a:avLst/>
        </a:prstGeom>
        <a:noFill/>
        <a:ln w="9525">
          <a:noFill/>
          <a:miter lim="800000"/>
          <a:headEnd/>
          <a:tailEnd/>
        </a:ln>
      </xdr:spPr>
    </xdr:sp>
    <xdr:clientData/>
  </xdr:oneCellAnchor>
  <xdr:oneCellAnchor>
    <xdr:from>
      <xdr:col>2</xdr:col>
      <xdr:colOff>152400</xdr:colOff>
      <xdr:row>49</xdr:row>
      <xdr:rowOff>381000</xdr:rowOff>
    </xdr:from>
    <xdr:ext cx="6994525" cy="50799"/>
    <xdr:sp macro="" textlink="">
      <xdr:nvSpPr>
        <xdr:cNvPr id="131" name="13 Rectángulo">
          <a:extLst>
            <a:ext uri="{FF2B5EF4-FFF2-40B4-BE49-F238E27FC236}">
              <a16:creationId xmlns:a16="http://schemas.microsoft.com/office/drawing/2014/main" id="{8C0C5FCE-A021-4036-A0B8-4FBADF20C7E7}"/>
            </a:ext>
          </a:extLst>
        </xdr:cNvPr>
        <xdr:cNvSpPr>
          <a:spLocks noChangeArrowheads="1"/>
        </xdr:cNvSpPr>
      </xdr:nvSpPr>
      <xdr:spPr bwMode="auto">
        <a:xfrm>
          <a:off x="3888317" y="25977850"/>
          <a:ext cx="6994525" cy="50799"/>
        </a:xfrm>
        <a:prstGeom prst="rect">
          <a:avLst/>
        </a:prstGeom>
        <a:noFill/>
        <a:ln w="9525">
          <a:noFill/>
          <a:miter lim="800000"/>
          <a:headEnd/>
          <a:tailEnd/>
        </a:ln>
      </xdr:spPr>
    </xdr:sp>
    <xdr:clientData/>
  </xdr:oneCellAnchor>
  <xdr:oneCellAnchor>
    <xdr:from>
      <xdr:col>2</xdr:col>
      <xdr:colOff>152400</xdr:colOff>
      <xdr:row>43</xdr:row>
      <xdr:rowOff>0</xdr:rowOff>
    </xdr:from>
    <xdr:ext cx="7514251" cy="665480"/>
    <xdr:sp macro="" textlink="">
      <xdr:nvSpPr>
        <xdr:cNvPr id="133" name="1 Rectángulo">
          <a:extLst>
            <a:ext uri="{FF2B5EF4-FFF2-40B4-BE49-F238E27FC236}">
              <a16:creationId xmlns:a16="http://schemas.microsoft.com/office/drawing/2014/main" id="{A5805B17-E279-4376-B7B3-DB2D598B7F9F}"/>
            </a:ext>
          </a:extLst>
        </xdr:cNvPr>
        <xdr:cNvSpPr>
          <a:spLocks noChangeArrowheads="1"/>
        </xdr:cNvSpPr>
      </xdr:nvSpPr>
      <xdr:spPr bwMode="auto">
        <a:xfrm>
          <a:off x="3888317" y="24204083"/>
          <a:ext cx="7514251" cy="66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51858"/>
    <xdr:sp macro="" textlink="">
      <xdr:nvSpPr>
        <xdr:cNvPr id="134" name="1 Rectángulo">
          <a:extLst>
            <a:ext uri="{FF2B5EF4-FFF2-40B4-BE49-F238E27FC236}">
              <a16:creationId xmlns:a16="http://schemas.microsoft.com/office/drawing/2014/main" id="{5375BB54-0C42-487A-A0E1-9E31A947938B}"/>
            </a:ext>
          </a:extLst>
        </xdr:cNvPr>
        <xdr:cNvSpPr>
          <a:spLocks noChangeArrowheads="1"/>
        </xdr:cNvSpPr>
      </xdr:nvSpPr>
      <xdr:spPr bwMode="auto">
        <a:xfrm>
          <a:off x="3888317" y="27063700"/>
          <a:ext cx="7442200" cy="5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42333"/>
    <xdr:sp macro="" textlink="">
      <xdr:nvSpPr>
        <xdr:cNvPr id="135" name="1 Rectángulo">
          <a:extLst>
            <a:ext uri="{FF2B5EF4-FFF2-40B4-BE49-F238E27FC236}">
              <a16:creationId xmlns:a16="http://schemas.microsoft.com/office/drawing/2014/main" id="{3E8CD341-A0EA-48A0-A439-AA2A2B5B4F8B}"/>
            </a:ext>
          </a:extLst>
        </xdr:cNvPr>
        <xdr:cNvSpPr>
          <a:spLocks noChangeArrowheads="1"/>
        </xdr:cNvSpPr>
      </xdr:nvSpPr>
      <xdr:spPr bwMode="auto">
        <a:xfrm>
          <a:off x="3888317" y="27063700"/>
          <a:ext cx="7442200" cy="42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57</xdr:row>
      <xdr:rowOff>447675</xdr:rowOff>
    </xdr:from>
    <xdr:ext cx="7442200" cy="0"/>
    <xdr:sp macro="" textlink="">
      <xdr:nvSpPr>
        <xdr:cNvPr id="136" name="1 Rectángulo">
          <a:extLst>
            <a:ext uri="{FF2B5EF4-FFF2-40B4-BE49-F238E27FC236}">
              <a16:creationId xmlns:a16="http://schemas.microsoft.com/office/drawing/2014/main" id="{0FCCC903-4F3B-40E4-A401-89F7055B7091}"/>
            </a:ext>
          </a:extLst>
        </xdr:cNvPr>
        <xdr:cNvSpPr>
          <a:spLocks noChangeArrowheads="1"/>
        </xdr:cNvSpPr>
      </xdr:nvSpPr>
      <xdr:spPr bwMode="auto">
        <a:xfrm>
          <a:off x="3888317" y="28522083"/>
          <a:ext cx="7442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42</xdr:row>
      <xdr:rowOff>447675</xdr:rowOff>
    </xdr:from>
    <xdr:ext cx="7432675" cy="45508"/>
    <xdr:sp macro="" textlink="">
      <xdr:nvSpPr>
        <xdr:cNvPr id="137" name="1 Rectángulo">
          <a:extLst>
            <a:ext uri="{FF2B5EF4-FFF2-40B4-BE49-F238E27FC236}">
              <a16:creationId xmlns:a16="http://schemas.microsoft.com/office/drawing/2014/main" id="{CCC019CC-E107-4E15-9825-AB90787D78A9}"/>
            </a:ext>
          </a:extLst>
        </xdr:cNvPr>
        <xdr:cNvSpPr>
          <a:spLocks noChangeArrowheads="1"/>
        </xdr:cNvSpPr>
      </xdr:nvSpPr>
      <xdr:spPr bwMode="auto">
        <a:xfrm>
          <a:off x="3888317" y="24206200"/>
          <a:ext cx="7432675" cy="4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59</xdr:row>
      <xdr:rowOff>0</xdr:rowOff>
    </xdr:from>
    <xdr:ext cx="6996642" cy="57150"/>
    <xdr:sp macro="" textlink="">
      <xdr:nvSpPr>
        <xdr:cNvPr id="138" name="9 Rectángulo">
          <a:extLst>
            <a:ext uri="{FF2B5EF4-FFF2-40B4-BE49-F238E27FC236}">
              <a16:creationId xmlns:a16="http://schemas.microsoft.com/office/drawing/2014/main" id="{A94875A9-AA2B-49EB-AFCF-B8466B7AE43E}"/>
            </a:ext>
          </a:extLst>
        </xdr:cNvPr>
        <xdr:cNvSpPr>
          <a:spLocks noChangeArrowheads="1"/>
        </xdr:cNvSpPr>
      </xdr:nvSpPr>
      <xdr:spPr bwMode="auto">
        <a:xfrm>
          <a:off x="3888317" y="28903083"/>
          <a:ext cx="6996642" cy="57150"/>
        </a:xfrm>
        <a:prstGeom prst="rect">
          <a:avLst/>
        </a:prstGeom>
        <a:noFill/>
        <a:ln w="9525">
          <a:noFill/>
          <a:miter lim="800000"/>
          <a:headEnd/>
          <a:tailEnd/>
        </a:ln>
      </xdr:spPr>
    </xdr:sp>
    <xdr:clientData/>
  </xdr:oneCellAnchor>
  <xdr:oneCellAnchor>
    <xdr:from>
      <xdr:col>2</xdr:col>
      <xdr:colOff>184150</xdr:colOff>
      <xdr:row>62</xdr:row>
      <xdr:rowOff>10583</xdr:rowOff>
    </xdr:from>
    <xdr:ext cx="6994525" cy="57150"/>
    <xdr:sp macro="" textlink="">
      <xdr:nvSpPr>
        <xdr:cNvPr id="139" name="15 Rectángulo">
          <a:extLst>
            <a:ext uri="{FF2B5EF4-FFF2-40B4-BE49-F238E27FC236}">
              <a16:creationId xmlns:a16="http://schemas.microsoft.com/office/drawing/2014/main" id="{0C192673-A039-4ACF-A845-1CEAFB8FC844}"/>
            </a:ext>
          </a:extLst>
        </xdr:cNvPr>
        <xdr:cNvSpPr>
          <a:spLocks noChangeArrowheads="1"/>
        </xdr:cNvSpPr>
      </xdr:nvSpPr>
      <xdr:spPr bwMode="auto">
        <a:xfrm>
          <a:off x="3920067" y="30278916"/>
          <a:ext cx="6994525" cy="57150"/>
        </a:xfrm>
        <a:prstGeom prst="rect">
          <a:avLst/>
        </a:prstGeom>
        <a:noFill/>
        <a:ln w="9525">
          <a:noFill/>
          <a:miter lim="800000"/>
          <a:headEnd/>
          <a:tailEnd/>
        </a:ln>
      </xdr:spPr>
    </xdr:sp>
    <xdr:clientData/>
  </xdr:oneCellAnchor>
  <xdr:oneCellAnchor>
    <xdr:from>
      <xdr:col>2</xdr:col>
      <xdr:colOff>184150</xdr:colOff>
      <xdr:row>61</xdr:row>
      <xdr:rowOff>10583</xdr:rowOff>
    </xdr:from>
    <xdr:ext cx="6550819" cy="57150"/>
    <xdr:sp macro="" textlink="">
      <xdr:nvSpPr>
        <xdr:cNvPr id="140" name="15 Rectángulo">
          <a:extLst>
            <a:ext uri="{FF2B5EF4-FFF2-40B4-BE49-F238E27FC236}">
              <a16:creationId xmlns:a16="http://schemas.microsoft.com/office/drawing/2014/main" id="{1C5E66F0-F231-4BAC-9CCD-0C117E02AB64}"/>
            </a:ext>
          </a:extLst>
        </xdr:cNvPr>
        <xdr:cNvSpPr>
          <a:spLocks noChangeArrowheads="1"/>
        </xdr:cNvSpPr>
      </xdr:nvSpPr>
      <xdr:spPr bwMode="auto">
        <a:xfrm>
          <a:off x="3920067" y="29887333"/>
          <a:ext cx="6550819" cy="57150"/>
        </a:xfrm>
        <a:prstGeom prst="rect">
          <a:avLst/>
        </a:prstGeom>
        <a:noFill/>
        <a:ln w="9525">
          <a:noFill/>
          <a:miter lim="800000"/>
          <a:headEnd/>
          <a:tailEnd/>
        </a:ln>
      </xdr:spPr>
    </xdr:sp>
    <xdr:clientData/>
  </xdr:oneCellAnchor>
  <xdr:oneCellAnchor>
    <xdr:from>
      <xdr:col>2</xdr:col>
      <xdr:colOff>152400</xdr:colOff>
      <xdr:row>63</xdr:row>
      <xdr:rowOff>0</xdr:rowOff>
    </xdr:from>
    <xdr:ext cx="7034784" cy="226653"/>
    <xdr:sp macro="" textlink="">
      <xdr:nvSpPr>
        <xdr:cNvPr id="141" name="9 Rectángulo">
          <a:extLst>
            <a:ext uri="{FF2B5EF4-FFF2-40B4-BE49-F238E27FC236}">
              <a16:creationId xmlns:a16="http://schemas.microsoft.com/office/drawing/2014/main" id="{7EDD296D-8F39-4562-8037-441AC8B0BBAC}"/>
            </a:ext>
          </a:extLst>
        </xdr:cNvPr>
        <xdr:cNvSpPr>
          <a:spLocks noChangeArrowheads="1"/>
        </xdr:cNvSpPr>
      </xdr:nvSpPr>
      <xdr:spPr bwMode="auto">
        <a:xfrm>
          <a:off x="3888317" y="9387417"/>
          <a:ext cx="7034784" cy="226653"/>
        </a:xfrm>
        <a:prstGeom prst="rect">
          <a:avLst/>
        </a:prstGeom>
        <a:noFill/>
        <a:ln w="9525">
          <a:noFill/>
          <a:miter lim="800000"/>
          <a:headEnd/>
          <a:tailEnd/>
        </a:ln>
      </xdr:spPr>
    </xdr:sp>
    <xdr:clientData/>
  </xdr:oneCellAnchor>
  <xdr:twoCellAnchor editAs="oneCell">
    <xdr:from>
      <xdr:col>2</xdr:col>
      <xdr:colOff>152400</xdr:colOff>
      <xdr:row>76</xdr:row>
      <xdr:rowOff>0</xdr:rowOff>
    </xdr:from>
    <xdr:to>
      <xdr:col>3</xdr:col>
      <xdr:colOff>1442507</xdr:colOff>
      <xdr:row>76</xdr:row>
      <xdr:rowOff>57150</xdr:rowOff>
    </xdr:to>
    <xdr:sp macro="" textlink="">
      <xdr:nvSpPr>
        <xdr:cNvPr id="142" name="16 Rectángulo">
          <a:extLst>
            <a:ext uri="{FF2B5EF4-FFF2-40B4-BE49-F238E27FC236}">
              <a16:creationId xmlns:a16="http://schemas.microsoft.com/office/drawing/2014/main" id="{05153E01-1594-4DBD-B199-45BA21210C6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43" name="15 Rectángulo">
          <a:extLst>
            <a:ext uri="{FF2B5EF4-FFF2-40B4-BE49-F238E27FC236}">
              <a16:creationId xmlns:a16="http://schemas.microsoft.com/office/drawing/2014/main" id="{39960C36-626B-409C-9D8C-78B6776459E1}"/>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4" name="1 Rectángulo">
          <a:extLst>
            <a:ext uri="{FF2B5EF4-FFF2-40B4-BE49-F238E27FC236}">
              <a16:creationId xmlns:a16="http://schemas.microsoft.com/office/drawing/2014/main" id="{70B6A742-492A-4F8A-89E1-D8C0C570ABB5}"/>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5" name="1 Rectángulo">
          <a:extLst>
            <a:ext uri="{FF2B5EF4-FFF2-40B4-BE49-F238E27FC236}">
              <a16:creationId xmlns:a16="http://schemas.microsoft.com/office/drawing/2014/main" id="{61B0EBE8-4624-41C4-ADFB-149B34921057}"/>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6" name="1 Rectángulo">
          <a:extLst>
            <a:ext uri="{FF2B5EF4-FFF2-40B4-BE49-F238E27FC236}">
              <a16:creationId xmlns:a16="http://schemas.microsoft.com/office/drawing/2014/main" id="{5D4183AA-6162-481C-81C8-D03ED521C517}"/>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7" name="1 Rectángulo">
          <a:extLst>
            <a:ext uri="{FF2B5EF4-FFF2-40B4-BE49-F238E27FC236}">
              <a16:creationId xmlns:a16="http://schemas.microsoft.com/office/drawing/2014/main" id="{FC3D8DE0-0AC5-4704-97D4-3AE6F05DC7C7}"/>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8" name="1 Rectángulo">
          <a:extLst>
            <a:ext uri="{FF2B5EF4-FFF2-40B4-BE49-F238E27FC236}">
              <a16:creationId xmlns:a16="http://schemas.microsoft.com/office/drawing/2014/main" id="{ECE3FDB7-EA4C-4EEC-951F-1010DE1D9154}"/>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9" name="1 Rectángulo">
          <a:extLst>
            <a:ext uri="{FF2B5EF4-FFF2-40B4-BE49-F238E27FC236}">
              <a16:creationId xmlns:a16="http://schemas.microsoft.com/office/drawing/2014/main" id="{4FCF844E-BE5F-4FEE-8D96-76FCB0CB3E8B}"/>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0" name="16 Rectángulo">
          <a:extLst>
            <a:ext uri="{FF2B5EF4-FFF2-40B4-BE49-F238E27FC236}">
              <a16:creationId xmlns:a16="http://schemas.microsoft.com/office/drawing/2014/main" id="{91586E4D-64EB-411D-8EC2-85A0B0B8232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1" name="15 Rectángulo">
          <a:extLst>
            <a:ext uri="{FF2B5EF4-FFF2-40B4-BE49-F238E27FC236}">
              <a16:creationId xmlns:a16="http://schemas.microsoft.com/office/drawing/2014/main" id="{F6F8CA08-1775-4D50-BDDD-AE1926D36AE6}"/>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2</xdr:col>
      <xdr:colOff>3333297</xdr:colOff>
      <xdr:row>76</xdr:row>
      <xdr:rowOff>57150</xdr:rowOff>
    </xdr:to>
    <xdr:sp macro="" textlink="">
      <xdr:nvSpPr>
        <xdr:cNvPr id="152" name="15 Rectángulo">
          <a:extLst>
            <a:ext uri="{FF2B5EF4-FFF2-40B4-BE49-F238E27FC236}">
              <a16:creationId xmlns:a16="http://schemas.microsoft.com/office/drawing/2014/main" id="{F45197BF-15C1-4721-A9DE-38F205A8CB72}"/>
            </a:ext>
          </a:extLst>
        </xdr:cNvPr>
        <xdr:cNvSpPr>
          <a:spLocks noChangeArrowheads="1"/>
        </xdr:cNvSpPr>
      </xdr:nvSpPr>
      <xdr:spPr bwMode="auto">
        <a:xfrm>
          <a:off x="0" y="24003000"/>
          <a:ext cx="6984547"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3" name="16 Rectángulo">
          <a:extLst>
            <a:ext uri="{FF2B5EF4-FFF2-40B4-BE49-F238E27FC236}">
              <a16:creationId xmlns:a16="http://schemas.microsoft.com/office/drawing/2014/main" id="{3F579F26-6F6E-417E-82C3-A700E1B0AF8D}"/>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85</xdr:row>
      <xdr:rowOff>0</xdr:rowOff>
    </xdr:from>
    <xdr:to>
      <xdr:col>3</xdr:col>
      <xdr:colOff>1442507</xdr:colOff>
      <xdr:row>85</xdr:row>
      <xdr:rowOff>57150</xdr:rowOff>
    </xdr:to>
    <xdr:sp macro="" textlink="">
      <xdr:nvSpPr>
        <xdr:cNvPr id="155" name="17 Rectángulo">
          <a:extLst>
            <a:ext uri="{FF2B5EF4-FFF2-40B4-BE49-F238E27FC236}">
              <a16:creationId xmlns:a16="http://schemas.microsoft.com/office/drawing/2014/main" id="{4D09868A-38CF-42B3-BE35-A973E6E6ED28}"/>
            </a:ext>
          </a:extLst>
        </xdr:cNvPr>
        <xdr:cNvSpPr>
          <a:spLocks noChangeArrowheads="1"/>
        </xdr:cNvSpPr>
      </xdr:nvSpPr>
      <xdr:spPr bwMode="auto">
        <a:xfrm>
          <a:off x="3971925" y="25288875"/>
          <a:ext cx="6991350" cy="57150"/>
        </a:xfrm>
        <a:prstGeom prst="rect">
          <a:avLst/>
        </a:prstGeom>
        <a:noFill/>
        <a:ln w="9525">
          <a:noFill/>
          <a:miter lim="800000"/>
          <a:headEnd/>
          <a:tailEnd/>
        </a:ln>
      </xdr:spPr>
    </xdr:sp>
    <xdr:clientData/>
  </xdr:twoCellAnchor>
  <xdr:oneCellAnchor>
    <xdr:from>
      <xdr:col>2</xdr:col>
      <xdr:colOff>152400</xdr:colOff>
      <xdr:row>79</xdr:row>
      <xdr:rowOff>0</xdr:rowOff>
    </xdr:from>
    <xdr:ext cx="6562725" cy="57150"/>
    <xdr:sp macro="" textlink="">
      <xdr:nvSpPr>
        <xdr:cNvPr id="158" name="16 Rectángulo">
          <a:extLst>
            <a:ext uri="{FF2B5EF4-FFF2-40B4-BE49-F238E27FC236}">
              <a16:creationId xmlns:a16="http://schemas.microsoft.com/office/drawing/2014/main" id="{FBD2A85C-00F7-4ADA-9151-F626BEC3936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59" name="15 Rectángulo">
          <a:extLst>
            <a:ext uri="{FF2B5EF4-FFF2-40B4-BE49-F238E27FC236}">
              <a16:creationId xmlns:a16="http://schemas.microsoft.com/office/drawing/2014/main" id="{112C34F0-1E82-46EB-89B9-3059D1F5C327}"/>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60" name="1 Rectángulo">
          <a:extLst>
            <a:ext uri="{FF2B5EF4-FFF2-40B4-BE49-F238E27FC236}">
              <a16:creationId xmlns:a16="http://schemas.microsoft.com/office/drawing/2014/main" id="{A7FDF279-0797-414D-93F9-9DFCE15A227F}"/>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86</xdr:row>
      <xdr:rowOff>0</xdr:rowOff>
    </xdr:from>
    <xdr:to>
      <xdr:col>3</xdr:col>
      <xdr:colOff>1890182</xdr:colOff>
      <xdr:row>86</xdr:row>
      <xdr:rowOff>54504</xdr:rowOff>
    </xdr:to>
    <xdr:sp macro="" textlink="">
      <xdr:nvSpPr>
        <xdr:cNvPr id="161" name="1 Rectángulo">
          <a:extLst>
            <a:ext uri="{FF2B5EF4-FFF2-40B4-BE49-F238E27FC236}">
              <a16:creationId xmlns:a16="http://schemas.microsoft.com/office/drawing/2014/main" id="{2E22D805-07E7-47CD-82A6-4B520A15077D}"/>
            </a:ext>
          </a:extLst>
        </xdr:cNvPr>
        <xdr:cNvSpPr>
          <a:spLocks noChangeArrowheads="1"/>
        </xdr:cNvSpPr>
      </xdr:nvSpPr>
      <xdr:spPr bwMode="auto">
        <a:xfrm>
          <a:off x="3971925" y="25688925"/>
          <a:ext cx="7439025"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87</xdr:row>
      <xdr:rowOff>148167</xdr:rowOff>
    </xdr:from>
    <xdr:to>
      <xdr:col>4</xdr:col>
      <xdr:colOff>1176866</xdr:colOff>
      <xdr:row>87</xdr:row>
      <xdr:rowOff>205317</xdr:rowOff>
    </xdr:to>
    <xdr:sp macro="" textlink="">
      <xdr:nvSpPr>
        <xdr:cNvPr id="162" name="18 Rectángulo">
          <a:extLst>
            <a:ext uri="{FF2B5EF4-FFF2-40B4-BE49-F238E27FC236}">
              <a16:creationId xmlns:a16="http://schemas.microsoft.com/office/drawing/2014/main" id="{F84A6243-B0CC-465C-A7FB-D6A84548484D}"/>
            </a:ext>
          </a:extLst>
        </xdr:cNvPr>
        <xdr:cNvSpPr>
          <a:spLocks noChangeArrowheads="1"/>
        </xdr:cNvSpPr>
      </xdr:nvSpPr>
      <xdr:spPr bwMode="auto">
        <a:xfrm>
          <a:off x="5972175" y="26265717"/>
          <a:ext cx="7149042" cy="57150"/>
        </a:xfrm>
        <a:prstGeom prst="rect">
          <a:avLst/>
        </a:prstGeom>
        <a:noFill/>
        <a:ln w="9525">
          <a:noFill/>
          <a:miter lim="800000"/>
          <a:headEnd/>
          <a:tailEnd/>
        </a:ln>
      </xdr:spPr>
    </xdr:sp>
    <xdr:clientData/>
  </xdr:twoCellAnchor>
  <xdr:twoCellAnchor editAs="oneCell">
    <xdr:from>
      <xdr:col>2</xdr:col>
      <xdr:colOff>152400</xdr:colOff>
      <xdr:row>86</xdr:row>
      <xdr:rowOff>0</xdr:rowOff>
    </xdr:from>
    <xdr:to>
      <xdr:col>3</xdr:col>
      <xdr:colOff>1890182</xdr:colOff>
      <xdr:row>86</xdr:row>
      <xdr:rowOff>52388</xdr:rowOff>
    </xdr:to>
    <xdr:sp macro="" textlink="">
      <xdr:nvSpPr>
        <xdr:cNvPr id="164" name="1 Rectángulo">
          <a:extLst>
            <a:ext uri="{FF2B5EF4-FFF2-40B4-BE49-F238E27FC236}">
              <a16:creationId xmlns:a16="http://schemas.microsoft.com/office/drawing/2014/main" id="{9225355D-0CFD-4A61-8A85-94336765C541}"/>
            </a:ext>
          </a:extLst>
        </xdr:cNvPr>
        <xdr:cNvSpPr>
          <a:spLocks noChangeArrowheads="1"/>
        </xdr:cNvSpPr>
      </xdr:nvSpPr>
      <xdr:spPr bwMode="auto">
        <a:xfrm>
          <a:off x="3971925" y="25688925"/>
          <a:ext cx="7439025"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85</xdr:row>
      <xdr:rowOff>447675</xdr:rowOff>
    </xdr:from>
    <xdr:ext cx="7010400" cy="52916"/>
    <xdr:sp macro="" textlink="">
      <xdr:nvSpPr>
        <xdr:cNvPr id="165" name="1 Rectángulo">
          <a:extLst>
            <a:ext uri="{FF2B5EF4-FFF2-40B4-BE49-F238E27FC236}">
              <a16:creationId xmlns:a16="http://schemas.microsoft.com/office/drawing/2014/main" id="{17A0A75C-92A6-442B-A141-E0B9044D75E3}"/>
            </a:ext>
          </a:extLst>
        </xdr:cNvPr>
        <xdr:cNvSpPr>
          <a:spLocks noChangeArrowheads="1"/>
        </xdr:cNvSpPr>
      </xdr:nvSpPr>
      <xdr:spPr bwMode="auto">
        <a:xfrm>
          <a:off x="3971925" y="256889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85</xdr:row>
      <xdr:rowOff>409575</xdr:rowOff>
    </xdr:from>
    <xdr:ext cx="7000875" cy="52916"/>
    <xdr:sp macro="" textlink="">
      <xdr:nvSpPr>
        <xdr:cNvPr id="166" name="1 Rectángulo">
          <a:extLst>
            <a:ext uri="{FF2B5EF4-FFF2-40B4-BE49-F238E27FC236}">
              <a16:creationId xmlns:a16="http://schemas.microsoft.com/office/drawing/2014/main" id="{89C03E86-690F-4530-8022-EF291D4D866C}"/>
            </a:ext>
          </a:extLst>
        </xdr:cNvPr>
        <xdr:cNvSpPr>
          <a:spLocks noChangeArrowheads="1"/>
        </xdr:cNvSpPr>
      </xdr:nvSpPr>
      <xdr:spPr bwMode="auto">
        <a:xfrm>
          <a:off x="3962400" y="256889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85</xdr:row>
      <xdr:rowOff>447675</xdr:rowOff>
    </xdr:from>
    <xdr:ext cx="6998494" cy="52387"/>
    <xdr:sp macro="" textlink="">
      <xdr:nvSpPr>
        <xdr:cNvPr id="167" name="1 Rectángulo">
          <a:extLst>
            <a:ext uri="{FF2B5EF4-FFF2-40B4-BE49-F238E27FC236}">
              <a16:creationId xmlns:a16="http://schemas.microsoft.com/office/drawing/2014/main" id="{018EE1D5-5567-4AAD-8EB7-5554F4C04A31}"/>
            </a:ext>
          </a:extLst>
        </xdr:cNvPr>
        <xdr:cNvSpPr>
          <a:spLocks noChangeArrowheads="1"/>
        </xdr:cNvSpPr>
      </xdr:nvSpPr>
      <xdr:spPr bwMode="auto">
        <a:xfrm>
          <a:off x="3971925" y="25688925"/>
          <a:ext cx="6998494"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79</xdr:row>
      <xdr:rowOff>0</xdr:rowOff>
    </xdr:from>
    <xdr:ext cx="6562725" cy="57150"/>
    <xdr:sp macro="" textlink="">
      <xdr:nvSpPr>
        <xdr:cNvPr id="171" name="16 Rectángulo">
          <a:extLst>
            <a:ext uri="{FF2B5EF4-FFF2-40B4-BE49-F238E27FC236}">
              <a16:creationId xmlns:a16="http://schemas.microsoft.com/office/drawing/2014/main" id="{4519643F-8848-4089-B25B-7CE43F617385}"/>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72" name="15 Rectángulo">
          <a:extLst>
            <a:ext uri="{FF2B5EF4-FFF2-40B4-BE49-F238E27FC236}">
              <a16:creationId xmlns:a16="http://schemas.microsoft.com/office/drawing/2014/main" id="{4EF3A5D5-F7FE-484E-A2CF-2D3E4D4986C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73" name="1 Rectángulo">
          <a:extLst>
            <a:ext uri="{FF2B5EF4-FFF2-40B4-BE49-F238E27FC236}">
              <a16:creationId xmlns:a16="http://schemas.microsoft.com/office/drawing/2014/main" id="{4B3D3CFC-39DA-44BE-A733-81763A3B15D0}"/>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86</xdr:row>
      <xdr:rowOff>0</xdr:rowOff>
    </xdr:from>
    <xdr:ext cx="7432222" cy="54504"/>
    <xdr:sp macro="" textlink="">
      <xdr:nvSpPr>
        <xdr:cNvPr id="174" name="1 Rectángulo">
          <a:extLst>
            <a:ext uri="{FF2B5EF4-FFF2-40B4-BE49-F238E27FC236}">
              <a16:creationId xmlns:a16="http://schemas.microsoft.com/office/drawing/2014/main" id="{E146AF58-32F6-4EDF-97B9-744B168C286D}"/>
            </a:ext>
          </a:extLst>
        </xdr:cNvPr>
        <xdr:cNvSpPr>
          <a:spLocks noChangeArrowheads="1"/>
        </xdr:cNvSpPr>
      </xdr:nvSpPr>
      <xdr:spPr bwMode="auto">
        <a:xfrm>
          <a:off x="3971925" y="25688925"/>
          <a:ext cx="7432222"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2152650</xdr:colOff>
      <xdr:row>87</xdr:row>
      <xdr:rowOff>148167</xdr:rowOff>
    </xdr:from>
    <xdr:ext cx="7146321" cy="57150"/>
    <xdr:sp macro="" textlink="">
      <xdr:nvSpPr>
        <xdr:cNvPr id="175" name="18 Rectángulo">
          <a:extLst>
            <a:ext uri="{FF2B5EF4-FFF2-40B4-BE49-F238E27FC236}">
              <a16:creationId xmlns:a16="http://schemas.microsoft.com/office/drawing/2014/main" id="{C6EEF80A-1DF8-4747-AB9C-13E2F018D7F2}"/>
            </a:ext>
          </a:extLst>
        </xdr:cNvPr>
        <xdr:cNvSpPr>
          <a:spLocks noChangeArrowheads="1"/>
        </xdr:cNvSpPr>
      </xdr:nvSpPr>
      <xdr:spPr bwMode="auto">
        <a:xfrm>
          <a:off x="5972175" y="26265717"/>
          <a:ext cx="7146321" cy="57150"/>
        </a:xfrm>
        <a:prstGeom prst="rect">
          <a:avLst/>
        </a:prstGeom>
        <a:noFill/>
        <a:ln w="9525">
          <a:noFill/>
          <a:miter lim="800000"/>
          <a:headEnd/>
          <a:tailEnd/>
        </a:ln>
      </xdr:spPr>
    </xdr:sp>
    <xdr:clientData/>
  </xdr:oneCellAnchor>
  <xdr:oneCellAnchor>
    <xdr:from>
      <xdr:col>2</xdr:col>
      <xdr:colOff>152400</xdr:colOff>
      <xdr:row>86</xdr:row>
      <xdr:rowOff>260</xdr:rowOff>
    </xdr:from>
    <xdr:ext cx="7432222" cy="51869"/>
    <xdr:sp macro="" textlink="">
      <xdr:nvSpPr>
        <xdr:cNvPr id="177" name="1 Rectángulo">
          <a:extLst>
            <a:ext uri="{FF2B5EF4-FFF2-40B4-BE49-F238E27FC236}">
              <a16:creationId xmlns:a16="http://schemas.microsoft.com/office/drawing/2014/main" id="{3718C3C7-4914-4542-9640-127B42ECFAD0}"/>
            </a:ext>
          </a:extLst>
        </xdr:cNvPr>
        <xdr:cNvSpPr>
          <a:spLocks noChangeArrowheads="1"/>
        </xdr:cNvSpPr>
      </xdr:nvSpPr>
      <xdr:spPr bwMode="auto">
        <a:xfrm>
          <a:off x="3557588" y="26432135"/>
          <a:ext cx="7432222" cy="51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83</xdr:row>
      <xdr:rowOff>21436</xdr:rowOff>
    </xdr:from>
    <xdr:ext cx="7010400" cy="52916"/>
    <xdr:sp macro="" textlink="">
      <xdr:nvSpPr>
        <xdr:cNvPr id="178" name="1 Rectángulo">
          <a:extLst>
            <a:ext uri="{FF2B5EF4-FFF2-40B4-BE49-F238E27FC236}">
              <a16:creationId xmlns:a16="http://schemas.microsoft.com/office/drawing/2014/main" id="{00671F64-5784-45F0-8494-AD3195605CBA}"/>
            </a:ext>
          </a:extLst>
        </xdr:cNvPr>
        <xdr:cNvSpPr>
          <a:spLocks noChangeArrowheads="1"/>
        </xdr:cNvSpPr>
      </xdr:nvSpPr>
      <xdr:spPr bwMode="auto">
        <a:xfrm>
          <a:off x="3640931" y="24857874"/>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81" name="19 Rectángulo">
          <a:extLst>
            <a:ext uri="{FF2B5EF4-FFF2-40B4-BE49-F238E27FC236}">
              <a16:creationId xmlns:a16="http://schemas.microsoft.com/office/drawing/2014/main" id="{B4C75E2C-AEEE-4F70-BCE6-C5EA1E64D728}"/>
            </a:ext>
          </a:extLst>
        </xdr:cNvPr>
        <xdr:cNvSpPr>
          <a:spLocks noChangeArrowheads="1"/>
        </xdr:cNvSpPr>
      </xdr:nvSpPr>
      <xdr:spPr bwMode="auto">
        <a:xfrm>
          <a:off x="3971925" y="30118050"/>
          <a:ext cx="6991350" cy="57150"/>
        </a:xfrm>
        <a:prstGeom prst="rect">
          <a:avLst/>
        </a:prstGeom>
        <a:noFill/>
        <a:ln w="9525">
          <a:noFill/>
          <a:miter lim="800000"/>
          <a:headEnd/>
          <a:tailEnd/>
        </a:ln>
      </xdr:spPr>
    </xdr:sp>
    <xdr:clientData/>
  </xdr:twoCellAnchor>
  <xdr:oneCellAnchor>
    <xdr:from>
      <xdr:col>2</xdr:col>
      <xdr:colOff>152400</xdr:colOff>
      <xdr:row>110</xdr:row>
      <xdr:rowOff>0</xdr:rowOff>
    </xdr:from>
    <xdr:ext cx="6562725" cy="57150"/>
    <xdr:sp macro="" textlink="">
      <xdr:nvSpPr>
        <xdr:cNvPr id="182" name="20 Rectángulo">
          <a:extLst>
            <a:ext uri="{FF2B5EF4-FFF2-40B4-BE49-F238E27FC236}">
              <a16:creationId xmlns:a16="http://schemas.microsoft.com/office/drawing/2014/main" id="{53E4609F-8152-4E04-A358-F2F03A7265F4}"/>
            </a:ext>
          </a:extLst>
        </xdr:cNvPr>
        <xdr:cNvSpPr>
          <a:spLocks noChangeArrowheads="1"/>
        </xdr:cNvSpPr>
      </xdr:nvSpPr>
      <xdr:spPr bwMode="auto">
        <a:xfrm>
          <a:off x="3971925" y="30118050"/>
          <a:ext cx="6562725" cy="57150"/>
        </a:xfrm>
        <a:prstGeom prst="rect">
          <a:avLst/>
        </a:prstGeom>
        <a:noFill/>
        <a:ln w="9525">
          <a:noFill/>
          <a:miter lim="800000"/>
          <a:headEnd/>
          <a:tailEnd/>
        </a:ln>
      </xdr:spPr>
    </xdr:sp>
    <xdr:clientData/>
  </xdr:oneCellAnchor>
  <xdr:oneCellAnchor>
    <xdr:from>
      <xdr:col>2</xdr:col>
      <xdr:colOff>152400</xdr:colOff>
      <xdr:row>88</xdr:row>
      <xdr:rowOff>447675</xdr:rowOff>
    </xdr:from>
    <xdr:ext cx="7010400" cy="52916"/>
    <xdr:sp macro="" textlink="">
      <xdr:nvSpPr>
        <xdr:cNvPr id="183" name="1 Rectángulo">
          <a:extLst>
            <a:ext uri="{FF2B5EF4-FFF2-40B4-BE49-F238E27FC236}">
              <a16:creationId xmlns:a16="http://schemas.microsoft.com/office/drawing/2014/main" id="{0727BE1A-B3F9-41B1-AA9A-33750D23E38A}"/>
            </a:ext>
          </a:extLst>
        </xdr:cNvPr>
        <xdr:cNvSpPr>
          <a:spLocks noChangeArrowheads="1"/>
        </xdr:cNvSpPr>
      </xdr:nvSpPr>
      <xdr:spPr bwMode="auto">
        <a:xfrm>
          <a:off x="3971925" y="269462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88</xdr:row>
      <xdr:rowOff>409575</xdr:rowOff>
    </xdr:from>
    <xdr:ext cx="7000875" cy="52916"/>
    <xdr:sp macro="" textlink="">
      <xdr:nvSpPr>
        <xdr:cNvPr id="184" name="1 Rectángulo">
          <a:extLst>
            <a:ext uri="{FF2B5EF4-FFF2-40B4-BE49-F238E27FC236}">
              <a16:creationId xmlns:a16="http://schemas.microsoft.com/office/drawing/2014/main" id="{B049013A-95CD-4EA5-A5E7-2FDEAF50EA1C}"/>
            </a:ext>
          </a:extLst>
        </xdr:cNvPr>
        <xdr:cNvSpPr>
          <a:spLocks noChangeArrowheads="1"/>
        </xdr:cNvSpPr>
      </xdr:nvSpPr>
      <xdr:spPr bwMode="auto">
        <a:xfrm>
          <a:off x="3962400" y="269462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90</xdr:row>
      <xdr:rowOff>0</xdr:rowOff>
    </xdr:from>
    <xdr:to>
      <xdr:col>3</xdr:col>
      <xdr:colOff>1442507</xdr:colOff>
      <xdr:row>90</xdr:row>
      <xdr:rowOff>57150</xdr:rowOff>
    </xdr:to>
    <xdr:sp macro="" textlink="">
      <xdr:nvSpPr>
        <xdr:cNvPr id="185" name="19 Rectángulo">
          <a:extLst>
            <a:ext uri="{FF2B5EF4-FFF2-40B4-BE49-F238E27FC236}">
              <a16:creationId xmlns:a16="http://schemas.microsoft.com/office/drawing/2014/main" id="{93E19016-9962-4AE3-A9BE-B1DC8C77E92E}"/>
            </a:ext>
          </a:extLst>
        </xdr:cNvPr>
        <xdr:cNvSpPr>
          <a:spLocks noChangeArrowheads="1"/>
        </xdr:cNvSpPr>
      </xdr:nvSpPr>
      <xdr:spPr bwMode="auto">
        <a:xfrm>
          <a:off x="3971925" y="27298650"/>
          <a:ext cx="6991350" cy="57150"/>
        </a:xfrm>
        <a:prstGeom prst="rect">
          <a:avLst/>
        </a:prstGeom>
        <a:noFill/>
        <a:ln w="9525">
          <a:noFill/>
          <a:miter lim="800000"/>
          <a:headEnd/>
          <a:tailEnd/>
        </a:ln>
      </xdr:spPr>
    </xdr:sp>
    <xdr:clientData/>
  </xdr:twoCellAnchor>
  <xdr:twoCellAnchor editAs="oneCell">
    <xdr:from>
      <xdr:col>2</xdr:col>
      <xdr:colOff>152400</xdr:colOff>
      <xdr:row>88</xdr:row>
      <xdr:rowOff>179917</xdr:rowOff>
    </xdr:from>
    <xdr:to>
      <xdr:col>3</xdr:col>
      <xdr:colOff>1890182</xdr:colOff>
      <xdr:row>88</xdr:row>
      <xdr:rowOff>225426</xdr:rowOff>
    </xdr:to>
    <xdr:sp macro="" textlink="">
      <xdr:nvSpPr>
        <xdr:cNvPr id="186" name="1 Rectángulo">
          <a:extLst>
            <a:ext uri="{FF2B5EF4-FFF2-40B4-BE49-F238E27FC236}">
              <a16:creationId xmlns:a16="http://schemas.microsoft.com/office/drawing/2014/main" id="{03E834D3-FC33-42A2-B546-96074C423D24}"/>
            </a:ext>
          </a:extLst>
        </xdr:cNvPr>
        <xdr:cNvSpPr>
          <a:spLocks noChangeArrowheads="1"/>
        </xdr:cNvSpPr>
      </xdr:nvSpPr>
      <xdr:spPr bwMode="auto">
        <a:xfrm>
          <a:off x="3803650" y="26987500"/>
          <a:ext cx="7452782" cy="45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271463</xdr:colOff>
      <xdr:row>110</xdr:row>
      <xdr:rowOff>0</xdr:rowOff>
    </xdr:from>
    <xdr:to>
      <xdr:col>3</xdr:col>
      <xdr:colOff>2009245</xdr:colOff>
      <xdr:row>110</xdr:row>
      <xdr:rowOff>52387</xdr:rowOff>
    </xdr:to>
    <xdr:sp macro="" textlink="">
      <xdr:nvSpPr>
        <xdr:cNvPr id="187" name="1 Rectángulo">
          <a:extLst>
            <a:ext uri="{FF2B5EF4-FFF2-40B4-BE49-F238E27FC236}">
              <a16:creationId xmlns:a16="http://schemas.microsoft.com/office/drawing/2014/main" id="{0ABC84E3-DF04-476E-ADE9-5CA5014BE34D}"/>
            </a:ext>
          </a:extLst>
        </xdr:cNvPr>
        <xdr:cNvSpPr>
          <a:spLocks noChangeArrowheads="1"/>
        </xdr:cNvSpPr>
      </xdr:nvSpPr>
      <xdr:spPr bwMode="auto">
        <a:xfrm>
          <a:off x="4090988" y="28894088"/>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110</xdr:row>
      <xdr:rowOff>0</xdr:rowOff>
    </xdr:from>
    <xdr:to>
      <xdr:col>4</xdr:col>
      <xdr:colOff>1176866</xdr:colOff>
      <xdr:row>110</xdr:row>
      <xdr:rowOff>57150</xdr:rowOff>
    </xdr:to>
    <xdr:sp macro="" textlink="">
      <xdr:nvSpPr>
        <xdr:cNvPr id="188" name="18 Rectángulo">
          <a:extLst>
            <a:ext uri="{FF2B5EF4-FFF2-40B4-BE49-F238E27FC236}">
              <a16:creationId xmlns:a16="http://schemas.microsoft.com/office/drawing/2014/main" id="{975C3B88-3BB1-426A-98C2-BE92FBCDE832}"/>
            </a:ext>
          </a:extLst>
        </xdr:cNvPr>
        <xdr:cNvSpPr>
          <a:spLocks noChangeArrowheads="1"/>
        </xdr:cNvSpPr>
      </xdr:nvSpPr>
      <xdr:spPr bwMode="auto">
        <a:xfrm>
          <a:off x="5972175" y="30470475"/>
          <a:ext cx="7149042"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89" name="19 Rectángulo">
          <a:extLst>
            <a:ext uri="{FF2B5EF4-FFF2-40B4-BE49-F238E27FC236}">
              <a16:creationId xmlns:a16="http://schemas.microsoft.com/office/drawing/2014/main" id="{486F9322-722E-433E-862C-B0686FB16325}"/>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112</xdr:row>
      <xdr:rowOff>0</xdr:rowOff>
    </xdr:from>
    <xdr:to>
      <xdr:col>3</xdr:col>
      <xdr:colOff>1442507</xdr:colOff>
      <xdr:row>112</xdr:row>
      <xdr:rowOff>57150</xdr:rowOff>
    </xdr:to>
    <xdr:sp macro="" textlink="">
      <xdr:nvSpPr>
        <xdr:cNvPr id="190" name="20 Rectángulo">
          <a:extLst>
            <a:ext uri="{FF2B5EF4-FFF2-40B4-BE49-F238E27FC236}">
              <a16:creationId xmlns:a16="http://schemas.microsoft.com/office/drawing/2014/main" id="{92ECAAE6-E673-4EC8-A9DB-409F5F161878}"/>
            </a:ext>
          </a:extLst>
        </xdr:cNvPr>
        <xdr:cNvSpPr>
          <a:spLocks noChangeArrowheads="1"/>
        </xdr:cNvSpPr>
      </xdr:nvSpPr>
      <xdr:spPr bwMode="auto">
        <a:xfrm>
          <a:off x="3971925" y="3115627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1" name="21 Rectángulo">
          <a:extLst>
            <a:ext uri="{FF2B5EF4-FFF2-40B4-BE49-F238E27FC236}">
              <a16:creationId xmlns:a16="http://schemas.microsoft.com/office/drawing/2014/main" id="{3771E2C0-F90D-4067-BB3D-0AEE8222655D}"/>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2" name="22 Rectángulo">
          <a:extLst>
            <a:ext uri="{FF2B5EF4-FFF2-40B4-BE49-F238E27FC236}">
              <a16:creationId xmlns:a16="http://schemas.microsoft.com/office/drawing/2014/main" id="{C005E225-CB91-4FD7-8891-FDD57A085760}"/>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52917</xdr:rowOff>
    </xdr:to>
    <xdr:sp macro="" textlink="">
      <xdr:nvSpPr>
        <xdr:cNvPr id="193" name="1 Rectángulo">
          <a:extLst>
            <a:ext uri="{FF2B5EF4-FFF2-40B4-BE49-F238E27FC236}">
              <a16:creationId xmlns:a16="http://schemas.microsoft.com/office/drawing/2014/main" id="{9B5016C9-32C4-4F9B-B0FF-50DDD131A9DB}"/>
            </a:ext>
          </a:extLst>
        </xdr:cNvPr>
        <xdr:cNvSpPr>
          <a:spLocks noChangeArrowheads="1"/>
        </xdr:cNvSpPr>
      </xdr:nvSpPr>
      <xdr:spPr bwMode="auto">
        <a:xfrm>
          <a:off x="3971925" y="3047047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57414</xdr:rowOff>
    </xdr:to>
    <xdr:sp macro="" textlink="">
      <xdr:nvSpPr>
        <xdr:cNvPr id="194" name="1 Rectángulo">
          <a:extLst>
            <a:ext uri="{FF2B5EF4-FFF2-40B4-BE49-F238E27FC236}">
              <a16:creationId xmlns:a16="http://schemas.microsoft.com/office/drawing/2014/main" id="{93B50733-19F6-4B68-8CB3-7E00A598B1EF}"/>
            </a:ext>
          </a:extLst>
        </xdr:cNvPr>
        <xdr:cNvSpPr>
          <a:spLocks noChangeArrowheads="1"/>
        </xdr:cNvSpPr>
      </xdr:nvSpPr>
      <xdr:spPr bwMode="auto">
        <a:xfrm>
          <a:off x="3971925" y="31156275"/>
          <a:ext cx="7439025"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57414</xdr:rowOff>
    </xdr:to>
    <xdr:sp macro="" textlink="">
      <xdr:nvSpPr>
        <xdr:cNvPr id="195" name="1 Rectángulo">
          <a:extLst>
            <a:ext uri="{FF2B5EF4-FFF2-40B4-BE49-F238E27FC236}">
              <a16:creationId xmlns:a16="http://schemas.microsoft.com/office/drawing/2014/main" id="{85C53E65-22DA-4448-A9F5-9E2CFECED2FD}"/>
            </a:ext>
          </a:extLst>
        </xdr:cNvPr>
        <xdr:cNvSpPr>
          <a:spLocks noChangeArrowheads="1"/>
        </xdr:cNvSpPr>
      </xdr:nvSpPr>
      <xdr:spPr bwMode="auto">
        <a:xfrm>
          <a:off x="3962400" y="31156275"/>
          <a:ext cx="7429500"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562725" cy="57150"/>
    <xdr:sp macro="" textlink="">
      <xdr:nvSpPr>
        <xdr:cNvPr id="196" name="20 Rectángulo">
          <a:extLst>
            <a:ext uri="{FF2B5EF4-FFF2-40B4-BE49-F238E27FC236}">
              <a16:creationId xmlns:a16="http://schemas.microsoft.com/office/drawing/2014/main" id="{D853D9A0-51DC-4FC1-90DF-086F3845F1FF}"/>
            </a:ext>
          </a:extLst>
        </xdr:cNvPr>
        <xdr:cNvSpPr>
          <a:spLocks noChangeArrowheads="1"/>
        </xdr:cNvSpPr>
      </xdr:nvSpPr>
      <xdr:spPr bwMode="auto">
        <a:xfrm>
          <a:off x="3971925" y="30470475"/>
          <a:ext cx="6562725"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10400" cy="52916"/>
    <xdr:sp macro="" textlink="">
      <xdr:nvSpPr>
        <xdr:cNvPr id="197" name="1 Rectángulo">
          <a:extLst>
            <a:ext uri="{FF2B5EF4-FFF2-40B4-BE49-F238E27FC236}">
              <a16:creationId xmlns:a16="http://schemas.microsoft.com/office/drawing/2014/main" id="{C6EC62B8-CA00-49FB-A3EF-970D3E2A30F4}"/>
            </a:ext>
          </a:extLst>
        </xdr:cNvPr>
        <xdr:cNvSpPr>
          <a:spLocks noChangeArrowheads="1"/>
        </xdr:cNvSpPr>
      </xdr:nvSpPr>
      <xdr:spPr bwMode="auto">
        <a:xfrm>
          <a:off x="3971925" y="3047047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110</xdr:row>
      <xdr:rowOff>0</xdr:rowOff>
    </xdr:from>
    <xdr:ext cx="7000875" cy="52916"/>
    <xdr:sp macro="" textlink="">
      <xdr:nvSpPr>
        <xdr:cNvPr id="198" name="1 Rectángulo">
          <a:extLst>
            <a:ext uri="{FF2B5EF4-FFF2-40B4-BE49-F238E27FC236}">
              <a16:creationId xmlns:a16="http://schemas.microsoft.com/office/drawing/2014/main" id="{6EC9515F-D8CB-494A-B2B0-FADF8AD4C5D4}"/>
            </a:ext>
          </a:extLst>
        </xdr:cNvPr>
        <xdr:cNvSpPr>
          <a:spLocks noChangeArrowheads="1"/>
        </xdr:cNvSpPr>
      </xdr:nvSpPr>
      <xdr:spPr bwMode="auto">
        <a:xfrm>
          <a:off x="3962400" y="3047047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99" name="19 Rectángulo">
          <a:extLst>
            <a:ext uri="{FF2B5EF4-FFF2-40B4-BE49-F238E27FC236}">
              <a16:creationId xmlns:a16="http://schemas.microsoft.com/office/drawing/2014/main" id="{5BC80F65-320D-4C58-B486-8A7D24642352}"/>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0" name="1 Rectángulo">
          <a:extLst>
            <a:ext uri="{FF2B5EF4-FFF2-40B4-BE49-F238E27FC236}">
              <a16:creationId xmlns:a16="http://schemas.microsoft.com/office/drawing/2014/main" id="{CAE09189-9F46-4DF9-9C96-E914542EF517}"/>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1" name="1 Rectángulo">
          <a:extLst>
            <a:ext uri="{FF2B5EF4-FFF2-40B4-BE49-F238E27FC236}">
              <a16:creationId xmlns:a16="http://schemas.microsoft.com/office/drawing/2014/main" id="{C8183E7B-C185-45F3-BC14-AC36AFF9438D}"/>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58473</xdr:rowOff>
    </xdr:to>
    <xdr:sp macro="" textlink="">
      <xdr:nvSpPr>
        <xdr:cNvPr id="202" name="1 Rectángulo">
          <a:extLst>
            <a:ext uri="{FF2B5EF4-FFF2-40B4-BE49-F238E27FC236}">
              <a16:creationId xmlns:a16="http://schemas.microsoft.com/office/drawing/2014/main" id="{A3A7694D-F0E8-48A4-84EA-612FC5B8DDD5}"/>
            </a:ext>
          </a:extLst>
        </xdr:cNvPr>
        <xdr:cNvSpPr>
          <a:spLocks noChangeArrowheads="1"/>
        </xdr:cNvSpPr>
      </xdr:nvSpPr>
      <xdr:spPr bwMode="auto">
        <a:xfrm>
          <a:off x="3971925" y="31156275"/>
          <a:ext cx="7439025"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58473</xdr:rowOff>
    </xdr:to>
    <xdr:sp macro="" textlink="">
      <xdr:nvSpPr>
        <xdr:cNvPr id="203" name="1 Rectángulo">
          <a:extLst>
            <a:ext uri="{FF2B5EF4-FFF2-40B4-BE49-F238E27FC236}">
              <a16:creationId xmlns:a16="http://schemas.microsoft.com/office/drawing/2014/main" id="{B1D0F3CA-D3A5-4AA7-999A-086EDB2FBF59}"/>
            </a:ext>
          </a:extLst>
        </xdr:cNvPr>
        <xdr:cNvSpPr>
          <a:spLocks noChangeArrowheads="1"/>
        </xdr:cNvSpPr>
      </xdr:nvSpPr>
      <xdr:spPr bwMode="auto">
        <a:xfrm>
          <a:off x="3962400" y="31156275"/>
          <a:ext cx="742950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114</xdr:row>
      <xdr:rowOff>0</xdr:rowOff>
    </xdr:from>
    <xdr:ext cx="6550819" cy="57150"/>
    <xdr:sp macro="" textlink="">
      <xdr:nvSpPr>
        <xdr:cNvPr id="204" name="21 Rectángulo">
          <a:extLst>
            <a:ext uri="{FF2B5EF4-FFF2-40B4-BE49-F238E27FC236}">
              <a16:creationId xmlns:a16="http://schemas.microsoft.com/office/drawing/2014/main" id="{37094E94-AC20-4C26-9E8F-1C1ABDCD8335}"/>
            </a:ext>
          </a:extLst>
        </xdr:cNvPr>
        <xdr:cNvSpPr>
          <a:spLocks noChangeArrowheads="1"/>
        </xdr:cNvSpPr>
      </xdr:nvSpPr>
      <xdr:spPr bwMode="auto">
        <a:xfrm>
          <a:off x="3971925" y="31975425"/>
          <a:ext cx="6550819" cy="57150"/>
        </a:xfrm>
        <a:prstGeom prst="rect">
          <a:avLst/>
        </a:prstGeom>
        <a:noFill/>
        <a:ln w="9525">
          <a:noFill/>
          <a:miter lim="800000"/>
          <a:headEnd/>
          <a:tailEnd/>
        </a:ln>
      </xdr:spPr>
    </xdr:sp>
    <xdr:clientData/>
  </xdr:oneCellAnchor>
  <xdr:oneCellAnchor>
    <xdr:from>
      <xdr:col>2</xdr:col>
      <xdr:colOff>200026</xdr:colOff>
      <xdr:row>116</xdr:row>
      <xdr:rowOff>345281</xdr:rowOff>
    </xdr:from>
    <xdr:ext cx="6550819" cy="57150"/>
    <xdr:sp macro="" textlink="">
      <xdr:nvSpPr>
        <xdr:cNvPr id="205" name="22 Rectángulo">
          <a:extLst>
            <a:ext uri="{FF2B5EF4-FFF2-40B4-BE49-F238E27FC236}">
              <a16:creationId xmlns:a16="http://schemas.microsoft.com/office/drawing/2014/main" id="{A28AC629-2DCF-4A85-A886-BC252F557B5E}"/>
            </a:ext>
          </a:extLst>
        </xdr:cNvPr>
        <xdr:cNvSpPr>
          <a:spLocks noChangeArrowheads="1"/>
        </xdr:cNvSpPr>
      </xdr:nvSpPr>
      <xdr:spPr bwMode="auto">
        <a:xfrm>
          <a:off x="3688557" y="35218687"/>
          <a:ext cx="6550819" cy="57150"/>
        </a:xfrm>
        <a:prstGeom prst="rect">
          <a:avLst/>
        </a:prstGeom>
        <a:noFill/>
        <a:ln w="9525">
          <a:noFill/>
          <a:miter lim="800000"/>
          <a:headEnd/>
          <a:tailEnd/>
        </a:ln>
      </xdr:spPr>
    </xdr:sp>
    <xdr:clientData/>
  </xdr:oneCellAnchor>
  <xdr:twoCellAnchor editAs="oneCell">
    <xdr:from>
      <xdr:col>2</xdr:col>
      <xdr:colOff>141816</xdr:colOff>
      <xdr:row>124</xdr:row>
      <xdr:rowOff>0</xdr:rowOff>
    </xdr:from>
    <xdr:to>
      <xdr:col>3</xdr:col>
      <xdr:colOff>1447205</xdr:colOff>
      <xdr:row>127</xdr:row>
      <xdr:rowOff>160931</xdr:rowOff>
    </xdr:to>
    <xdr:sp macro="" textlink="">
      <xdr:nvSpPr>
        <xdr:cNvPr id="206" name="22 Rectángulo">
          <a:extLst>
            <a:ext uri="{FF2B5EF4-FFF2-40B4-BE49-F238E27FC236}">
              <a16:creationId xmlns:a16="http://schemas.microsoft.com/office/drawing/2014/main" id="{69CE8CFF-D3DA-49C8-9B06-E2934030934E}"/>
            </a:ext>
          </a:extLst>
        </xdr:cNvPr>
        <xdr:cNvSpPr>
          <a:spLocks noChangeArrowheads="1"/>
        </xdr:cNvSpPr>
      </xdr:nvSpPr>
      <xdr:spPr bwMode="auto">
        <a:xfrm>
          <a:off x="3961341" y="36756975"/>
          <a:ext cx="6991350" cy="57150"/>
        </a:xfrm>
        <a:prstGeom prst="rect">
          <a:avLst/>
        </a:prstGeom>
        <a:noFill/>
        <a:ln w="9525">
          <a:noFill/>
          <a:miter lim="800000"/>
          <a:headEnd/>
          <a:tailEnd/>
        </a:ln>
      </xdr:spPr>
    </xdr:sp>
    <xdr:clientData/>
  </xdr:twoCellAnchor>
  <xdr:twoCellAnchor editAs="oneCell">
    <xdr:from>
      <xdr:col>2</xdr:col>
      <xdr:colOff>205316</xdr:colOff>
      <xdr:row>123</xdr:row>
      <xdr:rowOff>338667</xdr:rowOff>
    </xdr:from>
    <xdr:to>
      <xdr:col>3</xdr:col>
      <xdr:colOff>1991908</xdr:colOff>
      <xdr:row>127</xdr:row>
      <xdr:rowOff>119379</xdr:rowOff>
    </xdr:to>
    <xdr:sp macro="" textlink="">
      <xdr:nvSpPr>
        <xdr:cNvPr id="207" name="1 Rectángulo">
          <a:extLst>
            <a:ext uri="{FF2B5EF4-FFF2-40B4-BE49-F238E27FC236}">
              <a16:creationId xmlns:a16="http://schemas.microsoft.com/office/drawing/2014/main" id="{F9691695-EFA9-46E9-8FD5-0E42FE733A64}"/>
            </a:ext>
          </a:extLst>
        </xdr:cNvPr>
        <xdr:cNvSpPr>
          <a:spLocks noChangeArrowheads="1"/>
        </xdr:cNvSpPr>
      </xdr:nvSpPr>
      <xdr:spPr bwMode="auto">
        <a:xfrm>
          <a:off x="3941233" y="37644917"/>
          <a:ext cx="7501592" cy="110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0</xdr:rowOff>
    </xdr:from>
    <xdr:to>
      <xdr:col>3</xdr:col>
      <xdr:colOff>1890182</xdr:colOff>
      <xdr:row>124</xdr:row>
      <xdr:rowOff>42863</xdr:rowOff>
    </xdr:to>
    <xdr:sp macro="" textlink="">
      <xdr:nvSpPr>
        <xdr:cNvPr id="208" name="1 Rectángulo">
          <a:extLst>
            <a:ext uri="{FF2B5EF4-FFF2-40B4-BE49-F238E27FC236}">
              <a16:creationId xmlns:a16="http://schemas.microsoft.com/office/drawing/2014/main" id="{5DFF14FD-9287-4EA7-AD87-7DB23115348E}"/>
            </a:ext>
          </a:extLst>
        </xdr:cNvPr>
        <xdr:cNvSpPr>
          <a:spLocks noChangeArrowheads="1"/>
        </xdr:cNvSpPr>
      </xdr:nvSpPr>
      <xdr:spPr bwMode="auto">
        <a:xfrm>
          <a:off x="3971925" y="36756975"/>
          <a:ext cx="7439025" cy="42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141816</xdr:colOff>
      <xdr:row>123</xdr:row>
      <xdr:rowOff>31750</xdr:rowOff>
    </xdr:from>
    <xdr:to>
      <xdr:col>3</xdr:col>
      <xdr:colOff>1431923</xdr:colOff>
      <xdr:row>123</xdr:row>
      <xdr:rowOff>88900</xdr:rowOff>
    </xdr:to>
    <xdr:sp macro="" textlink="">
      <xdr:nvSpPr>
        <xdr:cNvPr id="209" name="22 Rectángulo">
          <a:extLst>
            <a:ext uri="{FF2B5EF4-FFF2-40B4-BE49-F238E27FC236}">
              <a16:creationId xmlns:a16="http://schemas.microsoft.com/office/drawing/2014/main" id="{9B28FEFB-0F87-42A3-84D6-8BE34B110DEE}"/>
            </a:ext>
          </a:extLst>
        </xdr:cNvPr>
        <xdr:cNvSpPr>
          <a:spLocks noChangeArrowheads="1"/>
        </xdr:cNvSpPr>
      </xdr:nvSpPr>
      <xdr:spPr bwMode="auto">
        <a:xfrm>
          <a:off x="3961341" y="36379150"/>
          <a:ext cx="6991350" cy="57150"/>
        </a:xfrm>
        <a:prstGeom prst="rect">
          <a:avLst/>
        </a:prstGeom>
        <a:noFill/>
        <a:ln w="9525">
          <a:noFill/>
          <a:miter lim="800000"/>
          <a:headEnd/>
          <a:tailEnd/>
        </a:ln>
      </xdr:spPr>
    </xdr:sp>
    <xdr:clientData/>
  </xdr:twoCellAnchor>
  <xdr:twoCellAnchor editAs="oneCell">
    <xdr:from>
      <xdr:col>2</xdr:col>
      <xdr:colOff>152400</xdr:colOff>
      <xdr:row>119</xdr:row>
      <xdr:rowOff>447675</xdr:rowOff>
    </xdr:from>
    <xdr:to>
      <xdr:col>3</xdr:col>
      <xdr:colOff>1938992</xdr:colOff>
      <xdr:row>122</xdr:row>
      <xdr:rowOff>58632</xdr:rowOff>
    </xdr:to>
    <xdr:sp macro="" textlink="">
      <xdr:nvSpPr>
        <xdr:cNvPr id="210" name="1 Rectángulo">
          <a:extLst>
            <a:ext uri="{FF2B5EF4-FFF2-40B4-BE49-F238E27FC236}">
              <a16:creationId xmlns:a16="http://schemas.microsoft.com/office/drawing/2014/main" id="{B0E5D5F8-EF78-47CF-BBD4-ECFDD46C0ED6}"/>
            </a:ext>
          </a:extLst>
        </xdr:cNvPr>
        <xdr:cNvSpPr>
          <a:spLocks noChangeArrowheads="1"/>
        </xdr:cNvSpPr>
      </xdr:nvSpPr>
      <xdr:spPr bwMode="auto">
        <a:xfrm>
          <a:off x="3971925" y="35061525"/>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447675</xdr:rowOff>
    </xdr:from>
    <xdr:to>
      <xdr:col>3</xdr:col>
      <xdr:colOff>1991993</xdr:colOff>
      <xdr:row>125</xdr:row>
      <xdr:rowOff>90510</xdr:rowOff>
    </xdr:to>
    <xdr:sp macro="" textlink="">
      <xdr:nvSpPr>
        <xdr:cNvPr id="212" name="1 Rectángulo">
          <a:extLst>
            <a:ext uri="{FF2B5EF4-FFF2-40B4-BE49-F238E27FC236}">
              <a16:creationId xmlns:a16="http://schemas.microsoft.com/office/drawing/2014/main" id="{5A730E3F-F28E-4F9D-8B23-785577134681}"/>
            </a:ext>
          </a:extLst>
        </xdr:cNvPr>
        <xdr:cNvSpPr>
          <a:spLocks noChangeArrowheads="1"/>
        </xdr:cNvSpPr>
      </xdr:nvSpPr>
      <xdr:spPr bwMode="auto">
        <a:xfrm>
          <a:off x="3971925" y="3765232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127</xdr:row>
      <xdr:rowOff>0</xdr:rowOff>
    </xdr:from>
    <xdr:to>
      <xdr:col>3</xdr:col>
      <xdr:colOff>1457408</xdr:colOff>
      <xdr:row>130</xdr:row>
      <xdr:rowOff>171196</xdr:rowOff>
    </xdr:to>
    <xdr:sp macro="" textlink="">
      <xdr:nvSpPr>
        <xdr:cNvPr id="213" name="23 Rectángulo">
          <a:extLst>
            <a:ext uri="{FF2B5EF4-FFF2-40B4-BE49-F238E27FC236}">
              <a16:creationId xmlns:a16="http://schemas.microsoft.com/office/drawing/2014/main" id="{EA73416B-FBF9-478C-8810-8A8C2D7D9467}"/>
            </a:ext>
          </a:extLst>
        </xdr:cNvPr>
        <xdr:cNvSpPr>
          <a:spLocks noChangeArrowheads="1"/>
        </xdr:cNvSpPr>
      </xdr:nvSpPr>
      <xdr:spPr bwMode="auto">
        <a:xfrm>
          <a:off x="3971925" y="38642925"/>
          <a:ext cx="6991350" cy="57150"/>
        </a:xfrm>
        <a:prstGeom prst="rect">
          <a:avLst/>
        </a:prstGeom>
        <a:noFill/>
        <a:ln w="9525">
          <a:noFill/>
          <a:miter lim="800000"/>
          <a:headEnd/>
          <a:tailEnd/>
        </a:ln>
      </xdr:spPr>
    </xdr:sp>
    <xdr:clientData/>
  </xdr:twoCellAnchor>
  <xdr:twoCellAnchor editAs="oneCell">
    <xdr:from>
      <xdr:col>2</xdr:col>
      <xdr:colOff>152400</xdr:colOff>
      <xdr:row>129</xdr:row>
      <xdr:rowOff>447675</xdr:rowOff>
    </xdr:from>
    <xdr:to>
      <xdr:col>3</xdr:col>
      <xdr:colOff>1891241</xdr:colOff>
      <xdr:row>130</xdr:row>
      <xdr:rowOff>144991</xdr:rowOff>
    </xdr:to>
    <xdr:sp macro="" textlink="">
      <xdr:nvSpPr>
        <xdr:cNvPr id="214" name="1 Rectángulo">
          <a:extLst>
            <a:ext uri="{FF2B5EF4-FFF2-40B4-BE49-F238E27FC236}">
              <a16:creationId xmlns:a16="http://schemas.microsoft.com/office/drawing/2014/main" id="{3EDADE81-1D3E-4148-AB03-AE4F18EDB472}"/>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1940051</xdr:colOff>
      <xdr:row>146</xdr:row>
      <xdr:rowOff>28574</xdr:rowOff>
    </xdr:to>
    <xdr:sp macro="" textlink="">
      <xdr:nvSpPr>
        <xdr:cNvPr id="215" name="1 Rectángulo">
          <a:extLst>
            <a:ext uri="{FF2B5EF4-FFF2-40B4-BE49-F238E27FC236}">
              <a16:creationId xmlns:a16="http://schemas.microsoft.com/office/drawing/2014/main" id="{1389C35C-A19E-41E1-9478-B090005085B3}"/>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126</xdr:row>
      <xdr:rowOff>447675</xdr:rowOff>
    </xdr:from>
    <xdr:to>
      <xdr:col>4</xdr:col>
      <xdr:colOff>1362371</xdr:colOff>
      <xdr:row>130</xdr:row>
      <xdr:rowOff>278934</xdr:rowOff>
    </xdr:to>
    <xdr:sp macro="" textlink="">
      <xdr:nvSpPr>
        <xdr:cNvPr id="216" name="2 Rectángulo">
          <a:extLst>
            <a:ext uri="{FF2B5EF4-FFF2-40B4-BE49-F238E27FC236}">
              <a16:creationId xmlns:a16="http://schemas.microsoft.com/office/drawing/2014/main" id="{4E4B3D59-790F-4159-8DC6-57D2EACB42C9}"/>
            </a:ext>
          </a:extLst>
        </xdr:cNvPr>
        <xdr:cNvSpPr>
          <a:spLocks noChangeArrowheads="1"/>
        </xdr:cNvSpPr>
      </xdr:nvSpPr>
      <xdr:spPr bwMode="auto">
        <a:xfrm>
          <a:off x="3971925" y="39938325"/>
          <a:ext cx="92583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1458467</xdr:colOff>
      <xdr:row>146</xdr:row>
      <xdr:rowOff>118069</xdr:rowOff>
    </xdr:to>
    <xdr:sp macro="" textlink="">
      <xdr:nvSpPr>
        <xdr:cNvPr id="222" name="24 Rectángulo">
          <a:extLst>
            <a:ext uri="{FF2B5EF4-FFF2-40B4-BE49-F238E27FC236}">
              <a16:creationId xmlns:a16="http://schemas.microsoft.com/office/drawing/2014/main" id="{16F9D5C6-1955-4504-A89B-29C1C30360AE}"/>
            </a:ext>
          </a:extLst>
        </xdr:cNvPr>
        <xdr:cNvSpPr>
          <a:spLocks noChangeArrowheads="1"/>
        </xdr:cNvSpPr>
      </xdr:nvSpPr>
      <xdr:spPr bwMode="auto">
        <a:xfrm>
          <a:off x="3981450" y="41262300"/>
          <a:ext cx="7000875" cy="57150"/>
        </a:xfrm>
        <a:prstGeom prst="rect">
          <a:avLst/>
        </a:prstGeom>
        <a:noFill/>
        <a:ln w="9525">
          <a:noFill/>
          <a:miter lim="800000"/>
          <a:headEnd/>
          <a:tailEnd/>
        </a:ln>
      </xdr:spPr>
    </xdr:sp>
    <xdr:clientData/>
  </xdr:twoCellAnchor>
  <xdr:twoCellAnchor editAs="oneCell">
    <xdr:from>
      <xdr:col>2</xdr:col>
      <xdr:colOff>228600</xdr:colOff>
      <xdr:row>144</xdr:row>
      <xdr:rowOff>495300</xdr:rowOff>
    </xdr:from>
    <xdr:to>
      <xdr:col>3</xdr:col>
      <xdr:colOff>1940051</xdr:colOff>
      <xdr:row>148</xdr:row>
      <xdr:rowOff>206482</xdr:rowOff>
    </xdr:to>
    <xdr:sp macro="" textlink="">
      <xdr:nvSpPr>
        <xdr:cNvPr id="223" name="1 Rectángulo">
          <a:extLst>
            <a:ext uri="{FF2B5EF4-FFF2-40B4-BE49-F238E27FC236}">
              <a16:creationId xmlns:a16="http://schemas.microsoft.com/office/drawing/2014/main" id="{72A81B74-727A-4931-9F0F-180841C033CF}"/>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1940051</xdr:colOff>
      <xdr:row>148</xdr:row>
      <xdr:rowOff>206862</xdr:rowOff>
    </xdr:to>
    <xdr:sp macro="" textlink="">
      <xdr:nvSpPr>
        <xdr:cNvPr id="224" name="1 Rectángulo">
          <a:extLst>
            <a:ext uri="{FF2B5EF4-FFF2-40B4-BE49-F238E27FC236}">
              <a16:creationId xmlns:a16="http://schemas.microsoft.com/office/drawing/2014/main" id="{89C62640-F68A-4DCC-BEEA-0C0533BAF898}"/>
            </a:ext>
          </a:extLst>
        </xdr:cNvPr>
        <xdr:cNvSpPr>
          <a:spLocks noChangeArrowheads="1"/>
        </xdr:cNvSpPr>
      </xdr:nvSpPr>
      <xdr:spPr bwMode="auto">
        <a:xfrm flipV="1">
          <a:off x="4057650" y="42329100"/>
          <a:ext cx="7372350"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1993052</xdr:colOff>
      <xdr:row>145</xdr:row>
      <xdr:rowOff>87566</xdr:rowOff>
    </xdr:to>
    <xdr:sp macro="" textlink="">
      <xdr:nvSpPr>
        <xdr:cNvPr id="225" name="1 Rectángulo">
          <a:extLst>
            <a:ext uri="{FF2B5EF4-FFF2-40B4-BE49-F238E27FC236}">
              <a16:creationId xmlns:a16="http://schemas.microsoft.com/office/drawing/2014/main" id="{DF80A86A-4541-49C6-804F-535FFB967893}"/>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28575</xdr:rowOff>
    </xdr:from>
    <xdr:to>
      <xdr:col>3</xdr:col>
      <xdr:colOff>1929383</xdr:colOff>
      <xdr:row>146</xdr:row>
      <xdr:rowOff>132419</xdr:rowOff>
    </xdr:to>
    <xdr:sp macro="" textlink="">
      <xdr:nvSpPr>
        <xdr:cNvPr id="226" name="1 Rectángulo">
          <a:extLst>
            <a:ext uri="{FF2B5EF4-FFF2-40B4-BE49-F238E27FC236}">
              <a16:creationId xmlns:a16="http://schemas.microsoft.com/office/drawing/2014/main" id="{9D752A75-D5E1-482A-8B98-71FD94215344}"/>
            </a:ext>
          </a:extLst>
        </xdr:cNvPr>
        <xdr:cNvSpPr>
          <a:spLocks noChangeArrowheads="1"/>
        </xdr:cNvSpPr>
      </xdr:nvSpPr>
      <xdr:spPr bwMode="auto">
        <a:xfrm>
          <a:off x="3886200" y="43653075"/>
          <a:ext cx="7486692" cy="130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182</xdr:row>
      <xdr:rowOff>0</xdr:rowOff>
    </xdr:from>
    <xdr:to>
      <xdr:col>3</xdr:col>
      <xdr:colOff>1458467</xdr:colOff>
      <xdr:row>187</xdr:row>
      <xdr:rowOff>102193</xdr:rowOff>
    </xdr:to>
    <xdr:sp macro="" textlink="">
      <xdr:nvSpPr>
        <xdr:cNvPr id="238" name="24 Rectángulo">
          <a:extLst>
            <a:ext uri="{FF2B5EF4-FFF2-40B4-BE49-F238E27FC236}">
              <a16:creationId xmlns:a16="http://schemas.microsoft.com/office/drawing/2014/main" id="{E2E5CB99-8176-4F06-A576-0FDF4E4E7F7D}"/>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3</xdr:col>
      <xdr:colOff>152400</xdr:colOff>
      <xdr:row>182</xdr:row>
      <xdr:rowOff>0</xdr:rowOff>
    </xdr:from>
    <xdr:to>
      <xdr:col>6</xdr:col>
      <xdr:colOff>174625</xdr:colOff>
      <xdr:row>182</xdr:row>
      <xdr:rowOff>57150</xdr:rowOff>
    </xdr:to>
    <xdr:sp macro="" textlink="">
      <xdr:nvSpPr>
        <xdr:cNvPr id="239" name="24 Rectángulo">
          <a:extLst>
            <a:ext uri="{FF2B5EF4-FFF2-40B4-BE49-F238E27FC236}">
              <a16:creationId xmlns:a16="http://schemas.microsoft.com/office/drawing/2014/main" id="{C5C14B3D-6E49-4C29-83C6-CA51E1952895}"/>
            </a:ext>
          </a:extLst>
        </xdr:cNvPr>
        <xdr:cNvSpPr>
          <a:spLocks noChangeArrowheads="1"/>
        </xdr:cNvSpPr>
      </xdr:nvSpPr>
      <xdr:spPr bwMode="auto">
        <a:xfrm>
          <a:off x="8115300" y="55406925"/>
          <a:ext cx="5257800" cy="57150"/>
        </a:xfrm>
        <a:prstGeom prst="rect">
          <a:avLst/>
        </a:prstGeom>
        <a:noFill/>
        <a:ln w="9525">
          <a:noFill/>
          <a:miter lim="800000"/>
          <a:headEnd/>
          <a:tailEnd/>
        </a:ln>
      </xdr:spPr>
    </xdr:sp>
    <xdr:clientData/>
  </xdr:twoCellAnchor>
  <xdr:twoCellAnchor editAs="oneCell">
    <xdr:from>
      <xdr:col>2</xdr:col>
      <xdr:colOff>152400</xdr:colOff>
      <xdr:row>182</xdr:row>
      <xdr:rowOff>0</xdr:rowOff>
    </xdr:from>
    <xdr:to>
      <xdr:col>3</xdr:col>
      <xdr:colOff>1443566</xdr:colOff>
      <xdr:row>182</xdr:row>
      <xdr:rowOff>57150</xdr:rowOff>
    </xdr:to>
    <xdr:sp macro="" textlink="">
      <xdr:nvSpPr>
        <xdr:cNvPr id="240" name="24 Rectángulo">
          <a:extLst>
            <a:ext uri="{FF2B5EF4-FFF2-40B4-BE49-F238E27FC236}">
              <a16:creationId xmlns:a16="http://schemas.microsoft.com/office/drawing/2014/main" id="{95081368-D3AB-4243-BE92-F60117D8AC77}"/>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2</xdr:col>
      <xdr:colOff>138793</xdr:colOff>
      <xdr:row>184</xdr:row>
      <xdr:rowOff>5443</xdr:rowOff>
    </xdr:from>
    <xdr:to>
      <xdr:col>3</xdr:col>
      <xdr:colOff>1877634</xdr:colOff>
      <xdr:row>184</xdr:row>
      <xdr:rowOff>58208</xdr:rowOff>
    </xdr:to>
    <xdr:sp macro="" textlink="">
      <xdr:nvSpPr>
        <xdr:cNvPr id="241" name="1 Rectángulo">
          <a:extLst>
            <a:ext uri="{FF2B5EF4-FFF2-40B4-BE49-F238E27FC236}">
              <a16:creationId xmlns:a16="http://schemas.microsoft.com/office/drawing/2014/main" id="{E86F1665-854D-4600-85AB-34E21B14B31A}"/>
            </a:ext>
          </a:extLst>
        </xdr:cNvPr>
        <xdr:cNvSpPr>
          <a:spLocks noChangeArrowheads="1"/>
        </xdr:cNvSpPr>
      </xdr:nvSpPr>
      <xdr:spPr bwMode="auto">
        <a:xfrm>
          <a:off x="3967843" y="56212468"/>
          <a:ext cx="7448550"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140494</xdr:colOff>
      <xdr:row>183</xdr:row>
      <xdr:rowOff>35719</xdr:rowOff>
    </xdr:from>
    <xdr:ext cx="4943475" cy="57150"/>
    <xdr:sp macro="" textlink="">
      <xdr:nvSpPr>
        <xdr:cNvPr id="242" name="24 Rectángulo">
          <a:extLst>
            <a:ext uri="{FF2B5EF4-FFF2-40B4-BE49-F238E27FC236}">
              <a16:creationId xmlns:a16="http://schemas.microsoft.com/office/drawing/2014/main" id="{A2F97937-948A-4265-A608-5F7760537510}"/>
            </a:ext>
          </a:extLst>
        </xdr:cNvPr>
        <xdr:cNvSpPr>
          <a:spLocks noChangeArrowheads="1"/>
        </xdr:cNvSpPr>
      </xdr:nvSpPr>
      <xdr:spPr bwMode="auto">
        <a:xfrm>
          <a:off x="8103394" y="55842694"/>
          <a:ext cx="4943475" cy="57150"/>
        </a:xfrm>
        <a:prstGeom prst="rect">
          <a:avLst/>
        </a:prstGeom>
        <a:noFill/>
        <a:ln w="9525">
          <a:noFill/>
          <a:miter lim="800000"/>
          <a:headEnd/>
          <a:tailEnd/>
        </a:ln>
      </xdr:spPr>
    </xdr:sp>
    <xdr:clientData/>
  </xdr:oneCellAnchor>
  <xdr:oneCellAnchor>
    <xdr:from>
      <xdr:col>3</xdr:col>
      <xdr:colOff>111579</xdr:colOff>
      <xdr:row>184</xdr:row>
      <xdr:rowOff>0</xdr:rowOff>
    </xdr:from>
    <xdr:ext cx="4943475" cy="57150"/>
    <xdr:sp macro="" textlink="">
      <xdr:nvSpPr>
        <xdr:cNvPr id="243" name="24 Rectángulo">
          <a:extLst>
            <a:ext uri="{FF2B5EF4-FFF2-40B4-BE49-F238E27FC236}">
              <a16:creationId xmlns:a16="http://schemas.microsoft.com/office/drawing/2014/main" id="{6007E9BF-3CB9-498D-8997-6610807B8072}"/>
            </a:ext>
          </a:extLst>
        </xdr:cNvPr>
        <xdr:cNvSpPr>
          <a:spLocks noChangeArrowheads="1"/>
        </xdr:cNvSpPr>
      </xdr:nvSpPr>
      <xdr:spPr bwMode="auto">
        <a:xfrm>
          <a:off x="8074479" y="56207025"/>
          <a:ext cx="4943475" cy="57150"/>
        </a:xfrm>
        <a:prstGeom prst="rect">
          <a:avLst/>
        </a:prstGeom>
        <a:noFill/>
        <a:ln w="9525">
          <a:noFill/>
          <a:miter lim="800000"/>
          <a:headEnd/>
          <a:tailEnd/>
        </a:ln>
      </xdr:spPr>
    </xdr:sp>
    <xdr:clientData/>
  </xdr:oneCellAnchor>
  <xdr:oneCellAnchor>
    <xdr:from>
      <xdr:col>3</xdr:col>
      <xdr:colOff>125186</xdr:colOff>
      <xdr:row>185</xdr:row>
      <xdr:rowOff>35719</xdr:rowOff>
    </xdr:from>
    <xdr:ext cx="4943475" cy="57150"/>
    <xdr:sp macro="" textlink="">
      <xdr:nvSpPr>
        <xdr:cNvPr id="244" name="24 Rectángulo">
          <a:extLst>
            <a:ext uri="{FF2B5EF4-FFF2-40B4-BE49-F238E27FC236}">
              <a16:creationId xmlns:a16="http://schemas.microsoft.com/office/drawing/2014/main" id="{CD769845-7337-4EAF-B3DA-CE8CDB83572D}"/>
            </a:ext>
          </a:extLst>
        </xdr:cNvPr>
        <xdr:cNvSpPr>
          <a:spLocks noChangeArrowheads="1"/>
        </xdr:cNvSpPr>
      </xdr:nvSpPr>
      <xdr:spPr bwMode="auto">
        <a:xfrm>
          <a:off x="8088086" y="56642794"/>
          <a:ext cx="4943475" cy="57150"/>
        </a:xfrm>
        <a:prstGeom prst="rect">
          <a:avLst/>
        </a:prstGeom>
        <a:noFill/>
        <a:ln w="9525">
          <a:noFill/>
          <a:miter lim="800000"/>
          <a:headEnd/>
          <a:tailEnd/>
        </a:ln>
      </xdr:spPr>
    </xdr:sp>
    <xdr:clientData/>
  </xdr:oneCellAnchor>
  <xdr:twoCellAnchor editAs="oneCell">
    <xdr:from>
      <xdr:col>2</xdr:col>
      <xdr:colOff>152400</xdr:colOff>
      <xdr:row>181</xdr:row>
      <xdr:rowOff>0</xdr:rowOff>
    </xdr:from>
    <xdr:to>
      <xdr:col>3</xdr:col>
      <xdr:colOff>1891241</xdr:colOff>
      <xdr:row>181</xdr:row>
      <xdr:rowOff>57150</xdr:rowOff>
    </xdr:to>
    <xdr:sp macro="" textlink="">
      <xdr:nvSpPr>
        <xdr:cNvPr id="245" name="1 Rectángulo">
          <a:extLst>
            <a:ext uri="{FF2B5EF4-FFF2-40B4-BE49-F238E27FC236}">
              <a16:creationId xmlns:a16="http://schemas.microsoft.com/office/drawing/2014/main" id="{08EB8721-B354-4AFE-B4C3-3C9664A19F57}"/>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6" name="1 Rectángulo">
          <a:extLst>
            <a:ext uri="{FF2B5EF4-FFF2-40B4-BE49-F238E27FC236}">
              <a16:creationId xmlns:a16="http://schemas.microsoft.com/office/drawing/2014/main" id="{372898B4-10B7-471B-8495-F1975DC4465D}"/>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7" name="1 Rectángulo">
          <a:extLst>
            <a:ext uri="{FF2B5EF4-FFF2-40B4-BE49-F238E27FC236}">
              <a16:creationId xmlns:a16="http://schemas.microsoft.com/office/drawing/2014/main" id="{71C19E24-AB05-4650-BE7E-3BA10F836AE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8" name="1 Rectángulo">
          <a:extLst>
            <a:ext uri="{FF2B5EF4-FFF2-40B4-BE49-F238E27FC236}">
              <a16:creationId xmlns:a16="http://schemas.microsoft.com/office/drawing/2014/main" id="{23B66BFE-CB33-4C6D-B80E-D0A72F3F974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49" name="1 Rectángulo">
          <a:extLst>
            <a:ext uri="{FF2B5EF4-FFF2-40B4-BE49-F238E27FC236}">
              <a16:creationId xmlns:a16="http://schemas.microsoft.com/office/drawing/2014/main" id="{0238FA2D-6539-4F10-A589-89479F998F9B}"/>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50" name="1 Rectángulo">
          <a:extLst>
            <a:ext uri="{FF2B5EF4-FFF2-40B4-BE49-F238E27FC236}">
              <a16:creationId xmlns:a16="http://schemas.microsoft.com/office/drawing/2014/main" id="{282BA307-4501-4C86-832E-D81A4D179CB9}"/>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1881716</xdr:colOff>
      <xdr:row>189</xdr:row>
      <xdr:rowOff>51856</xdr:rowOff>
    </xdr:to>
    <xdr:sp macro="" textlink="">
      <xdr:nvSpPr>
        <xdr:cNvPr id="251" name="1 Rectángulo">
          <a:extLst>
            <a:ext uri="{FF2B5EF4-FFF2-40B4-BE49-F238E27FC236}">
              <a16:creationId xmlns:a16="http://schemas.microsoft.com/office/drawing/2014/main" id="{82C5802F-91D3-4DB7-9385-6717489B1E97}"/>
            </a:ext>
          </a:extLst>
        </xdr:cNvPr>
        <xdr:cNvSpPr>
          <a:spLocks noChangeArrowheads="1"/>
        </xdr:cNvSpPr>
      </xdr:nvSpPr>
      <xdr:spPr bwMode="auto">
        <a:xfrm>
          <a:off x="3981450" y="579786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197</xdr:row>
      <xdr:rowOff>0</xdr:rowOff>
    </xdr:from>
    <xdr:ext cx="6996642" cy="52917"/>
    <xdr:sp macro="" textlink="">
      <xdr:nvSpPr>
        <xdr:cNvPr id="252" name="1 Rectángulo">
          <a:extLst>
            <a:ext uri="{FF2B5EF4-FFF2-40B4-BE49-F238E27FC236}">
              <a16:creationId xmlns:a16="http://schemas.microsoft.com/office/drawing/2014/main" id="{5ECAC038-B874-4539-8191-CACF4B61CED4}"/>
            </a:ext>
          </a:extLst>
        </xdr:cNvPr>
        <xdr:cNvSpPr>
          <a:spLocks noChangeArrowheads="1"/>
        </xdr:cNvSpPr>
      </xdr:nvSpPr>
      <xdr:spPr bwMode="auto">
        <a:xfrm>
          <a:off x="3898900" y="547814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34784" cy="12869"/>
    <xdr:sp macro="" textlink="">
      <xdr:nvSpPr>
        <xdr:cNvPr id="253" name="1 Rectángulo">
          <a:extLst>
            <a:ext uri="{FF2B5EF4-FFF2-40B4-BE49-F238E27FC236}">
              <a16:creationId xmlns:a16="http://schemas.microsoft.com/office/drawing/2014/main" id="{01F9F9FD-9DD1-4C7C-88CD-4ADE18B7BD35}"/>
            </a:ext>
          </a:extLst>
        </xdr:cNvPr>
        <xdr:cNvSpPr>
          <a:spLocks noChangeArrowheads="1"/>
        </xdr:cNvSpPr>
      </xdr:nvSpPr>
      <xdr:spPr bwMode="auto">
        <a:xfrm>
          <a:off x="3898900" y="54779333"/>
          <a:ext cx="7034784" cy="12869"/>
        </a:xfrm>
        <a:prstGeom prst="rect">
          <a:avLst/>
        </a:prstGeom>
        <a:noFill/>
        <a:ln w="9525">
          <a:noFill/>
          <a:miter lim="800000"/>
          <a:headEnd/>
          <a:tailEnd/>
        </a:ln>
      </xdr:spPr>
    </xdr:sp>
    <xdr:clientData/>
  </xdr:oneCellAnchor>
  <xdr:oneCellAnchor>
    <xdr:from>
      <xdr:col>2</xdr:col>
      <xdr:colOff>152400</xdr:colOff>
      <xdr:row>205</xdr:row>
      <xdr:rowOff>0</xdr:rowOff>
    </xdr:from>
    <xdr:ext cx="6996642" cy="57150"/>
    <xdr:sp macro="" textlink="">
      <xdr:nvSpPr>
        <xdr:cNvPr id="254" name="3 Rectángulo">
          <a:extLst>
            <a:ext uri="{FF2B5EF4-FFF2-40B4-BE49-F238E27FC236}">
              <a16:creationId xmlns:a16="http://schemas.microsoft.com/office/drawing/2014/main" id="{0C65B510-8FCD-4E8C-A082-89B94D6791BE}"/>
            </a:ext>
          </a:extLst>
        </xdr:cNvPr>
        <xdr:cNvSpPr>
          <a:spLocks noChangeArrowheads="1"/>
        </xdr:cNvSpPr>
      </xdr:nvSpPr>
      <xdr:spPr bwMode="auto">
        <a:xfrm>
          <a:off x="3898900" y="55499000"/>
          <a:ext cx="6996642" cy="57150"/>
        </a:xfrm>
        <a:prstGeom prst="rect">
          <a:avLst/>
        </a:prstGeom>
        <a:noFill/>
        <a:ln w="9525">
          <a:noFill/>
          <a:miter lim="800000"/>
          <a:headEnd/>
          <a:tailEnd/>
        </a:ln>
      </xdr:spPr>
    </xdr:sp>
    <xdr:clientData/>
  </xdr:oneCellAnchor>
  <xdr:oneCellAnchor>
    <xdr:from>
      <xdr:col>2</xdr:col>
      <xdr:colOff>152400</xdr:colOff>
      <xdr:row>197</xdr:row>
      <xdr:rowOff>0</xdr:rowOff>
    </xdr:from>
    <xdr:ext cx="6996642" cy="57150"/>
    <xdr:sp macro="" textlink="">
      <xdr:nvSpPr>
        <xdr:cNvPr id="255" name="4 Rectángulo">
          <a:extLst>
            <a:ext uri="{FF2B5EF4-FFF2-40B4-BE49-F238E27FC236}">
              <a16:creationId xmlns:a16="http://schemas.microsoft.com/office/drawing/2014/main" id="{539E83E6-965D-424F-98F8-52E81CB23383}"/>
            </a:ext>
          </a:extLst>
        </xdr:cNvPr>
        <xdr:cNvSpPr>
          <a:spLocks noChangeArrowheads="1"/>
        </xdr:cNvSpPr>
      </xdr:nvSpPr>
      <xdr:spPr bwMode="auto">
        <a:xfrm>
          <a:off x="3898900" y="56218667"/>
          <a:ext cx="6996642"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205</xdr:row>
      <xdr:rowOff>0</xdr:rowOff>
    </xdr:from>
    <xdr:ext cx="7034784" cy="130979"/>
    <xdr:sp macro="" textlink="">
      <xdr:nvSpPr>
        <xdr:cNvPr id="256" name="5 Rectángulo">
          <a:extLst>
            <a:ext uri="{FF2B5EF4-FFF2-40B4-BE49-F238E27FC236}">
              <a16:creationId xmlns:a16="http://schemas.microsoft.com/office/drawing/2014/main" id="{D40C138C-EA02-4838-A415-54789EA6C4C6}"/>
            </a:ext>
          </a:extLst>
        </xdr:cNvPr>
        <xdr:cNvSpPr>
          <a:spLocks noChangeArrowheads="1"/>
        </xdr:cNvSpPr>
      </xdr:nvSpPr>
      <xdr:spPr bwMode="auto">
        <a:xfrm>
          <a:off x="3898900" y="58028417"/>
          <a:ext cx="7034784" cy="130979"/>
        </a:xfrm>
        <a:prstGeom prst="rect">
          <a:avLst/>
        </a:prstGeom>
        <a:noFill/>
        <a:ln w="9525">
          <a:noFill/>
          <a:miter lim="800000"/>
          <a:headEnd/>
          <a:tailEnd/>
        </a:ln>
      </xdr:spPr>
    </xdr:sp>
    <xdr:clientData/>
  </xdr:oneCellAnchor>
  <xdr:oneCellAnchor>
    <xdr:from>
      <xdr:col>2</xdr:col>
      <xdr:colOff>152400</xdr:colOff>
      <xdr:row>205</xdr:row>
      <xdr:rowOff>0</xdr:rowOff>
    </xdr:from>
    <xdr:ext cx="6996642" cy="57150"/>
    <xdr:sp macro="" textlink="">
      <xdr:nvSpPr>
        <xdr:cNvPr id="257" name="6 Rectángulo">
          <a:extLst>
            <a:ext uri="{FF2B5EF4-FFF2-40B4-BE49-F238E27FC236}">
              <a16:creationId xmlns:a16="http://schemas.microsoft.com/office/drawing/2014/main" id="{C6BB68AD-81DC-4279-A38E-DDF2D54208C2}"/>
            </a:ext>
          </a:extLst>
        </xdr:cNvPr>
        <xdr:cNvSpPr>
          <a:spLocks noChangeArrowheads="1"/>
        </xdr:cNvSpPr>
      </xdr:nvSpPr>
      <xdr:spPr bwMode="auto">
        <a:xfrm>
          <a:off x="3898900" y="58779833"/>
          <a:ext cx="6996642" cy="57150"/>
        </a:xfrm>
        <a:prstGeom prst="rect">
          <a:avLst/>
        </a:prstGeom>
        <a:noFill/>
        <a:ln w="9525">
          <a:noFill/>
          <a:miter lim="800000"/>
          <a:headEnd/>
          <a:tailEnd/>
        </a:ln>
      </xdr:spPr>
    </xdr:sp>
    <xdr:clientData/>
  </xdr:oneCellAnchor>
  <xdr:oneCellAnchor>
    <xdr:from>
      <xdr:col>2</xdr:col>
      <xdr:colOff>200025</xdr:colOff>
      <xdr:row>205</xdr:row>
      <xdr:rowOff>0</xdr:rowOff>
    </xdr:from>
    <xdr:ext cx="6996642" cy="57150"/>
    <xdr:sp macro="" textlink="">
      <xdr:nvSpPr>
        <xdr:cNvPr id="258" name="7 Rectángulo">
          <a:extLst>
            <a:ext uri="{FF2B5EF4-FFF2-40B4-BE49-F238E27FC236}">
              <a16:creationId xmlns:a16="http://schemas.microsoft.com/office/drawing/2014/main" id="{85FA9609-1114-4516-BA2E-302C69433810}"/>
            </a:ext>
          </a:extLst>
        </xdr:cNvPr>
        <xdr:cNvSpPr>
          <a:spLocks noChangeArrowheads="1"/>
        </xdr:cNvSpPr>
      </xdr:nvSpPr>
      <xdr:spPr bwMode="auto">
        <a:xfrm>
          <a:off x="3946525" y="58421323"/>
          <a:ext cx="6996642" cy="57150"/>
        </a:xfrm>
        <a:prstGeom prst="rect">
          <a:avLst/>
        </a:prstGeom>
        <a:noFill/>
        <a:ln w="9525">
          <a:noFill/>
          <a:miter lim="800000"/>
          <a:headEnd/>
          <a:tailEnd/>
        </a:ln>
      </xdr:spPr>
    </xdr:sp>
    <xdr:clientData/>
  </xdr:oneCellAnchor>
  <xdr:oneCellAnchor>
    <xdr:from>
      <xdr:col>2</xdr:col>
      <xdr:colOff>152400</xdr:colOff>
      <xdr:row>205</xdr:row>
      <xdr:rowOff>0</xdr:rowOff>
    </xdr:from>
    <xdr:ext cx="7034784" cy="217763"/>
    <xdr:sp macro="" textlink="">
      <xdr:nvSpPr>
        <xdr:cNvPr id="259" name="8 Rectángulo">
          <a:extLst>
            <a:ext uri="{FF2B5EF4-FFF2-40B4-BE49-F238E27FC236}">
              <a16:creationId xmlns:a16="http://schemas.microsoft.com/office/drawing/2014/main" id="{9D3625BF-91B1-4A73-9E54-4FA3445221E6}"/>
            </a:ext>
          </a:extLst>
        </xdr:cNvPr>
        <xdr:cNvSpPr>
          <a:spLocks noChangeArrowheads="1"/>
        </xdr:cNvSpPr>
      </xdr:nvSpPr>
      <xdr:spPr bwMode="auto">
        <a:xfrm>
          <a:off x="3898900" y="60081583"/>
          <a:ext cx="7034784" cy="217763"/>
        </a:xfrm>
        <a:prstGeom prst="rect">
          <a:avLst/>
        </a:prstGeom>
        <a:noFill/>
        <a:ln w="9525">
          <a:noFill/>
          <a:miter lim="800000"/>
          <a:headEnd/>
          <a:tailEnd/>
        </a:ln>
      </xdr:spPr>
    </xdr:sp>
    <xdr:clientData/>
  </xdr:oneCellAnchor>
  <xdr:oneCellAnchor>
    <xdr:from>
      <xdr:col>2</xdr:col>
      <xdr:colOff>152400</xdr:colOff>
      <xdr:row>205</xdr:row>
      <xdr:rowOff>0</xdr:rowOff>
    </xdr:from>
    <xdr:ext cx="6996642" cy="57150"/>
    <xdr:sp macro="" textlink="">
      <xdr:nvSpPr>
        <xdr:cNvPr id="260" name="9 Rectángulo">
          <a:extLst>
            <a:ext uri="{FF2B5EF4-FFF2-40B4-BE49-F238E27FC236}">
              <a16:creationId xmlns:a16="http://schemas.microsoft.com/office/drawing/2014/main" id="{8BE990D9-B18D-4DD9-AB81-C06BF52BC030}"/>
            </a:ext>
          </a:extLst>
        </xdr:cNvPr>
        <xdr:cNvSpPr>
          <a:spLocks noChangeArrowheads="1"/>
        </xdr:cNvSpPr>
      </xdr:nvSpPr>
      <xdr:spPr bwMode="auto">
        <a:xfrm>
          <a:off x="3898900" y="60452000"/>
          <a:ext cx="6996642" cy="57150"/>
        </a:xfrm>
        <a:prstGeom prst="rect">
          <a:avLst/>
        </a:prstGeom>
        <a:noFill/>
        <a:ln w="9525">
          <a:noFill/>
          <a:miter lim="800000"/>
          <a:headEnd/>
          <a:tailEnd/>
        </a:ln>
      </xdr:spPr>
    </xdr:sp>
    <xdr:clientData/>
  </xdr:oneCellAnchor>
  <xdr:oneCellAnchor>
    <xdr:from>
      <xdr:col>2</xdr:col>
      <xdr:colOff>152400</xdr:colOff>
      <xdr:row>198</xdr:row>
      <xdr:rowOff>0</xdr:rowOff>
    </xdr:from>
    <xdr:ext cx="6996642" cy="57150"/>
    <xdr:sp macro="" textlink="">
      <xdr:nvSpPr>
        <xdr:cNvPr id="261" name="3 Rectángulo">
          <a:extLst>
            <a:ext uri="{FF2B5EF4-FFF2-40B4-BE49-F238E27FC236}">
              <a16:creationId xmlns:a16="http://schemas.microsoft.com/office/drawing/2014/main" id="{ADFC6CEC-69DA-467E-A751-070DA12D553A}"/>
            </a:ext>
          </a:extLst>
        </xdr:cNvPr>
        <xdr:cNvSpPr>
          <a:spLocks noChangeArrowheads="1"/>
        </xdr:cNvSpPr>
      </xdr:nvSpPr>
      <xdr:spPr bwMode="auto">
        <a:xfrm>
          <a:off x="3898900" y="56758417"/>
          <a:ext cx="6996642" cy="57150"/>
        </a:xfrm>
        <a:prstGeom prst="rect">
          <a:avLst/>
        </a:prstGeom>
        <a:noFill/>
        <a:ln w="9525">
          <a:noFill/>
          <a:miter lim="800000"/>
          <a:headEnd/>
          <a:tailEnd/>
        </a:ln>
      </xdr:spPr>
    </xdr:sp>
    <xdr:clientData/>
  </xdr:oneCellAnchor>
  <xdr:oneCellAnchor>
    <xdr:from>
      <xdr:col>2</xdr:col>
      <xdr:colOff>184150</xdr:colOff>
      <xdr:row>205</xdr:row>
      <xdr:rowOff>0</xdr:rowOff>
    </xdr:from>
    <xdr:ext cx="7444317" cy="52916"/>
    <xdr:sp macro="" textlink="">
      <xdr:nvSpPr>
        <xdr:cNvPr id="262" name="1 Rectángulo">
          <a:extLst>
            <a:ext uri="{FF2B5EF4-FFF2-40B4-BE49-F238E27FC236}">
              <a16:creationId xmlns:a16="http://schemas.microsoft.com/office/drawing/2014/main" id="{04108F90-F50F-4DB9-A020-389E4864569E}"/>
            </a:ext>
          </a:extLst>
        </xdr:cNvPr>
        <xdr:cNvSpPr>
          <a:spLocks noChangeArrowheads="1"/>
        </xdr:cNvSpPr>
      </xdr:nvSpPr>
      <xdr:spPr bwMode="auto">
        <a:xfrm>
          <a:off x="3930650" y="589703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006167" cy="57150"/>
    <xdr:sp macro="" textlink="">
      <xdr:nvSpPr>
        <xdr:cNvPr id="263" name="24 Rectángulo">
          <a:extLst>
            <a:ext uri="{FF2B5EF4-FFF2-40B4-BE49-F238E27FC236}">
              <a16:creationId xmlns:a16="http://schemas.microsoft.com/office/drawing/2014/main" id="{48615282-A966-4348-816F-6E47B2A4FA5E}"/>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3</xdr:col>
      <xdr:colOff>152400</xdr:colOff>
      <xdr:row>205</xdr:row>
      <xdr:rowOff>0</xdr:rowOff>
    </xdr:from>
    <xdr:ext cx="5260975" cy="57150"/>
    <xdr:sp macro="" textlink="">
      <xdr:nvSpPr>
        <xdr:cNvPr id="264" name="24 Rectángulo">
          <a:extLst>
            <a:ext uri="{FF2B5EF4-FFF2-40B4-BE49-F238E27FC236}">
              <a16:creationId xmlns:a16="http://schemas.microsoft.com/office/drawing/2014/main" id="{B6206246-54F2-4E0C-AE64-13734FD9BA53}"/>
            </a:ext>
          </a:extLst>
        </xdr:cNvPr>
        <xdr:cNvSpPr>
          <a:spLocks noChangeArrowheads="1"/>
        </xdr:cNvSpPr>
      </xdr:nvSpPr>
      <xdr:spPr bwMode="auto">
        <a:xfrm>
          <a:off x="8502650" y="57308750"/>
          <a:ext cx="5260975"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198</xdr:row>
      <xdr:rowOff>0</xdr:rowOff>
    </xdr:from>
    <xdr:ext cx="7006167" cy="57150"/>
    <xdr:sp macro="" textlink="">
      <xdr:nvSpPr>
        <xdr:cNvPr id="265" name="24 Rectángulo">
          <a:extLst>
            <a:ext uri="{FF2B5EF4-FFF2-40B4-BE49-F238E27FC236}">
              <a16:creationId xmlns:a16="http://schemas.microsoft.com/office/drawing/2014/main" id="{62BDCBC7-1336-4FC4-87F4-3E5E38CDD302}"/>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2</xdr:col>
      <xdr:colOff>138793</xdr:colOff>
      <xdr:row>205</xdr:row>
      <xdr:rowOff>0</xdr:rowOff>
    </xdr:from>
    <xdr:ext cx="7453842" cy="52765"/>
    <xdr:sp macro="" textlink="">
      <xdr:nvSpPr>
        <xdr:cNvPr id="266" name="1 Rectángulo">
          <a:extLst>
            <a:ext uri="{FF2B5EF4-FFF2-40B4-BE49-F238E27FC236}">
              <a16:creationId xmlns:a16="http://schemas.microsoft.com/office/drawing/2014/main" id="{B1B9F38B-4BD8-4B73-939B-AD165B9942D6}"/>
            </a:ext>
          </a:extLst>
        </xdr:cNvPr>
        <xdr:cNvSpPr>
          <a:spLocks noChangeArrowheads="1"/>
        </xdr:cNvSpPr>
      </xdr:nvSpPr>
      <xdr:spPr bwMode="auto">
        <a:xfrm>
          <a:off x="3885293" y="58033860"/>
          <a:ext cx="7453842"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140494</xdr:colOff>
      <xdr:row>205</xdr:row>
      <xdr:rowOff>0</xdr:rowOff>
    </xdr:from>
    <xdr:ext cx="4943475" cy="57150"/>
    <xdr:sp macro="" textlink="">
      <xdr:nvSpPr>
        <xdr:cNvPr id="267" name="24 Rectángulo">
          <a:extLst>
            <a:ext uri="{FF2B5EF4-FFF2-40B4-BE49-F238E27FC236}">
              <a16:creationId xmlns:a16="http://schemas.microsoft.com/office/drawing/2014/main" id="{FD4DC55C-2B16-406D-8BFA-C9AC35D8ACF1}"/>
            </a:ext>
          </a:extLst>
        </xdr:cNvPr>
        <xdr:cNvSpPr>
          <a:spLocks noChangeArrowheads="1"/>
        </xdr:cNvSpPr>
      </xdr:nvSpPr>
      <xdr:spPr bwMode="auto">
        <a:xfrm>
          <a:off x="8490744" y="57704302"/>
          <a:ext cx="4943475" cy="57150"/>
        </a:xfrm>
        <a:prstGeom prst="rect">
          <a:avLst/>
        </a:prstGeom>
        <a:noFill/>
        <a:ln w="9525">
          <a:noFill/>
          <a:miter lim="800000"/>
          <a:headEnd/>
          <a:tailEnd/>
        </a:ln>
      </xdr:spPr>
    </xdr:sp>
    <xdr:clientData/>
  </xdr:oneCellAnchor>
  <xdr:oneCellAnchor>
    <xdr:from>
      <xdr:col>3</xdr:col>
      <xdr:colOff>111579</xdr:colOff>
      <xdr:row>205</xdr:row>
      <xdr:rowOff>0</xdr:rowOff>
    </xdr:from>
    <xdr:ext cx="4943475" cy="57150"/>
    <xdr:sp macro="" textlink="">
      <xdr:nvSpPr>
        <xdr:cNvPr id="268" name="24 Rectángulo">
          <a:extLst>
            <a:ext uri="{FF2B5EF4-FFF2-40B4-BE49-F238E27FC236}">
              <a16:creationId xmlns:a16="http://schemas.microsoft.com/office/drawing/2014/main" id="{0DAED744-324E-40EC-AE24-44E025FD7FB2}"/>
            </a:ext>
          </a:extLst>
        </xdr:cNvPr>
        <xdr:cNvSpPr>
          <a:spLocks noChangeArrowheads="1"/>
        </xdr:cNvSpPr>
      </xdr:nvSpPr>
      <xdr:spPr bwMode="auto">
        <a:xfrm>
          <a:off x="8461829" y="58028417"/>
          <a:ext cx="4943475" cy="57150"/>
        </a:xfrm>
        <a:prstGeom prst="rect">
          <a:avLst/>
        </a:prstGeom>
        <a:noFill/>
        <a:ln w="9525">
          <a:noFill/>
          <a:miter lim="800000"/>
          <a:headEnd/>
          <a:tailEnd/>
        </a:ln>
      </xdr:spPr>
    </xdr:sp>
    <xdr:clientData/>
  </xdr:oneCellAnchor>
  <xdr:oneCellAnchor>
    <xdr:from>
      <xdr:col>3</xdr:col>
      <xdr:colOff>125186</xdr:colOff>
      <xdr:row>205</xdr:row>
      <xdr:rowOff>0</xdr:rowOff>
    </xdr:from>
    <xdr:ext cx="4943475" cy="57150"/>
    <xdr:sp macro="" textlink="">
      <xdr:nvSpPr>
        <xdr:cNvPr id="269" name="24 Rectángulo">
          <a:extLst>
            <a:ext uri="{FF2B5EF4-FFF2-40B4-BE49-F238E27FC236}">
              <a16:creationId xmlns:a16="http://schemas.microsoft.com/office/drawing/2014/main" id="{3157EF6D-7C6D-4722-A8F1-AA7A3D2FAAF7}"/>
            </a:ext>
          </a:extLst>
        </xdr:cNvPr>
        <xdr:cNvSpPr>
          <a:spLocks noChangeArrowheads="1"/>
        </xdr:cNvSpPr>
      </xdr:nvSpPr>
      <xdr:spPr bwMode="auto">
        <a:xfrm>
          <a:off x="8475436" y="58254636"/>
          <a:ext cx="4943475" cy="57150"/>
        </a:xfrm>
        <a:prstGeom prst="rect">
          <a:avLst/>
        </a:prstGeom>
        <a:noFill/>
        <a:ln w="9525">
          <a:noFill/>
          <a:miter lim="800000"/>
          <a:headEnd/>
          <a:tailEnd/>
        </a:ln>
      </xdr:spPr>
    </xdr:sp>
    <xdr:clientData/>
  </xdr:oneCellAnchor>
  <xdr:oneCellAnchor>
    <xdr:from>
      <xdr:col>2</xdr:col>
      <xdr:colOff>152400</xdr:colOff>
      <xdr:row>198</xdr:row>
      <xdr:rowOff>0</xdr:rowOff>
    </xdr:from>
    <xdr:ext cx="7453842" cy="57150"/>
    <xdr:sp macro="" textlink="">
      <xdr:nvSpPr>
        <xdr:cNvPr id="270" name="1 Rectángulo">
          <a:extLst>
            <a:ext uri="{FF2B5EF4-FFF2-40B4-BE49-F238E27FC236}">
              <a16:creationId xmlns:a16="http://schemas.microsoft.com/office/drawing/2014/main" id="{62417518-FC18-4260-8F79-30A190021202}"/>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1" name="1 Rectángulo">
          <a:extLst>
            <a:ext uri="{FF2B5EF4-FFF2-40B4-BE49-F238E27FC236}">
              <a16:creationId xmlns:a16="http://schemas.microsoft.com/office/drawing/2014/main" id="{149BA159-3F3E-4D25-B9A8-73C63D2E48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2" name="1 Rectángulo">
          <a:extLst>
            <a:ext uri="{FF2B5EF4-FFF2-40B4-BE49-F238E27FC236}">
              <a16:creationId xmlns:a16="http://schemas.microsoft.com/office/drawing/2014/main" id="{858FB7FD-4FBD-447E-97F9-21393E75C40F}"/>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3" name="1 Rectángulo">
          <a:extLst>
            <a:ext uri="{FF2B5EF4-FFF2-40B4-BE49-F238E27FC236}">
              <a16:creationId xmlns:a16="http://schemas.microsoft.com/office/drawing/2014/main" id="{D6B6DBF2-BD8B-4388-A39A-C56880667D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453842" cy="57150"/>
    <xdr:sp macro="" textlink="">
      <xdr:nvSpPr>
        <xdr:cNvPr id="274" name="1 Rectángulo">
          <a:extLst>
            <a:ext uri="{FF2B5EF4-FFF2-40B4-BE49-F238E27FC236}">
              <a16:creationId xmlns:a16="http://schemas.microsoft.com/office/drawing/2014/main" id="{D1718881-E6AD-46EE-BA2F-0EC75E6F73A7}"/>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453842" cy="57150"/>
    <xdr:sp macro="" textlink="">
      <xdr:nvSpPr>
        <xdr:cNvPr id="275" name="1 Rectángulo">
          <a:extLst>
            <a:ext uri="{FF2B5EF4-FFF2-40B4-BE49-F238E27FC236}">
              <a16:creationId xmlns:a16="http://schemas.microsoft.com/office/drawing/2014/main" id="{AB98330D-55CB-4140-ACFC-FD201B345C61}"/>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444317" cy="57150"/>
    <xdr:sp macro="" textlink="">
      <xdr:nvSpPr>
        <xdr:cNvPr id="276" name="1 Rectángulo">
          <a:extLst>
            <a:ext uri="{FF2B5EF4-FFF2-40B4-BE49-F238E27FC236}">
              <a16:creationId xmlns:a16="http://schemas.microsoft.com/office/drawing/2014/main" id="{F9C6B2A8-70E5-42ED-9D07-67229D4B0136}"/>
            </a:ext>
          </a:extLst>
        </xdr:cNvPr>
        <xdr:cNvSpPr>
          <a:spLocks noChangeArrowheads="1"/>
        </xdr:cNvSpPr>
      </xdr:nvSpPr>
      <xdr:spPr bwMode="auto">
        <a:xfrm>
          <a:off x="3898900" y="58970333"/>
          <a:ext cx="7444317"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6562725" cy="57150"/>
    <xdr:sp macro="" textlink="">
      <xdr:nvSpPr>
        <xdr:cNvPr id="282" name="20 Rectángulo">
          <a:extLst>
            <a:ext uri="{FF2B5EF4-FFF2-40B4-BE49-F238E27FC236}">
              <a16:creationId xmlns:a16="http://schemas.microsoft.com/office/drawing/2014/main" id="{5A3F3A2F-5747-47A1-85FF-91A84EA4CDFE}"/>
            </a:ext>
          </a:extLst>
        </xdr:cNvPr>
        <xdr:cNvSpPr>
          <a:spLocks noChangeArrowheads="1"/>
        </xdr:cNvSpPr>
      </xdr:nvSpPr>
      <xdr:spPr bwMode="auto">
        <a:xfrm>
          <a:off x="3981450" y="62331600"/>
          <a:ext cx="6562725" cy="57150"/>
        </a:xfrm>
        <a:prstGeom prst="rect">
          <a:avLst/>
        </a:prstGeom>
        <a:noFill/>
        <a:ln w="9525">
          <a:noFill/>
          <a:miter lim="800000"/>
          <a:headEnd/>
          <a:tailEnd/>
        </a:ln>
      </xdr:spPr>
    </xdr:sp>
    <xdr:clientData/>
  </xdr:oneCellAnchor>
  <xdr:oneCellAnchor>
    <xdr:from>
      <xdr:col>2</xdr:col>
      <xdr:colOff>152400</xdr:colOff>
      <xdr:row>197</xdr:row>
      <xdr:rowOff>0</xdr:rowOff>
    </xdr:from>
    <xdr:ext cx="7010400" cy="52916"/>
    <xdr:sp macro="" textlink="">
      <xdr:nvSpPr>
        <xdr:cNvPr id="283" name="1 Rectángulo">
          <a:extLst>
            <a:ext uri="{FF2B5EF4-FFF2-40B4-BE49-F238E27FC236}">
              <a16:creationId xmlns:a16="http://schemas.microsoft.com/office/drawing/2014/main" id="{F6D76330-830D-467D-9AC3-3889771E0B08}"/>
            </a:ext>
          </a:extLst>
        </xdr:cNvPr>
        <xdr:cNvSpPr>
          <a:spLocks noChangeArrowheads="1"/>
        </xdr:cNvSpPr>
      </xdr:nvSpPr>
      <xdr:spPr bwMode="auto">
        <a:xfrm>
          <a:off x="3981450" y="62331600"/>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2916"/>
    <xdr:sp macro="" textlink="">
      <xdr:nvSpPr>
        <xdr:cNvPr id="284" name="1 Rectángulo">
          <a:extLst>
            <a:ext uri="{FF2B5EF4-FFF2-40B4-BE49-F238E27FC236}">
              <a16:creationId xmlns:a16="http://schemas.microsoft.com/office/drawing/2014/main" id="{1EC271C9-1C41-4B55-8AC4-ED1FE8DC40A2}"/>
            </a:ext>
          </a:extLst>
        </xdr:cNvPr>
        <xdr:cNvSpPr>
          <a:spLocks noChangeArrowheads="1"/>
        </xdr:cNvSpPr>
      </xdr:nvSpPr>
      <xdr:spPr bwMode="auto">
        <a:xfrm>
          <a:off x="3971925" y="62331600"/>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10400" cy="53975"/>
    <xdr:sp macro="" textlink="">
      <xdr:nvSpPr>
        <xdr:cNvPr id="285" name="1 Rectángulo">
          <a:extLst>
            <a:ext uri="{FF2B5EF4-FFF2-40B4-BE49-F238E27FC236}">
              <a16:creationId xmlns:a16="http://schemas.microsoft.com/office/drawing/2014/main" id="{08FD73F0-BE36-491D-B43D-F2BEC37DBC00}"/>
            </a:ext>
          </a:extLst>
        </xdr:cNvPr>
        <xdr:cNvSpPr>
          <a:spLocks noChangeArrowheads="1"/>
        </xdr:cNvSpPr>
      </xdr:nvSpPr>
      <xdr:spPr bwMode="auto">
        <a:xfrm>
          <a:off x="3981450" y="62331600"/>
          <a:ext cx="7010400"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3975"/>
    <xdr:sp macro="" textlink="">
      <xdr:nvSpPr>
        <xdr:cNvPr id="286" name="1 Rectángulo">
          <a:extLst>
            <a:ext uri="{FF2B5EF4-FFF2-40B4-BE49-F238E27FC236}">
              <a16:creationId xmlns:a16="http://schemas.microsoft.com/office/drawing/2014/main" id="{0975790E-CF67-4531-A189-5C76072EAD2C}"/>
            </a:ext>
          </a:extLst>
        </xdr:cNvPr>
        <xdr:cNvSpPr>
          <a:spLocks noChangeArrowheads="1"/>
        </xdr:cNvSpPr>
      </xdr:nvSpPr>
      <xdr:spPr bwMode="auto">
        <a:xfrm>
          <a:off x="3971925" y="62331600"/>
          <a:ext cx="700087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125</xdr:row>
      <xdr:rowOff>372533</xdr:rowOff>
    </xdr:from>
    <xdr:ext cx="7034784" cy="217763"/>
    <xdr:sp macro="" textlink="">
      <xdr:nvSpPr>
        <xdr:cNvPr id="234" name="8 Rectángulo">
          <a:extLst>
            <a:ext uri="{FF2B5EF4-FFF2-40B4-BE49-F238E27FC236}">
              <a16:creationId xmlns:a16="http://schemas.microsoft.com/office/drawing/2014/main" id="{0B10F486-584B-4A41-8D8B-9E520DF2E9C5}"/>
            </a:ext>
          </a:extLst>
        </xdr:cNvPr>
        <xdr:cNvSpPr>
          <a:spLocks noChangeArrowheads="1"/>
        </xdr:cNvSpPr>
      </xdr:nvSpPr>
      <xdr:spPr bwMode="auto">
        <a:xfrm>
          <a:off x="3886200" y="37415258"/>
          <a:ext cx="7034784" cy="217763"/>
        </a:xfrm>
        <a:prstGeom prst="rect">
          <a:avLst/>
        </a:prstGeom>
        <a:noFill/>
        <a:ln w="9525">
          <a:noFill/>
          <a:miter lim="800000"/>
          <a:headEnd/>
          <a:tailEnd/>
        </a:ln>
      </xdr:spPr>
    </xdr:sp>
    <xdr:clientData/>
  </xdr:oneCellAnchor>
  <xdr:oneCellAnchor>
    <xdr:from>
      <xdr:col>2</xdr:col>
      <xdr:colOff>152400</xdr:colOff>
      <xdr:row>160</xdr:row>
      <xdr:rowOff>447675</xdr:rowOff>
    </xdr:from>
    <xdr:ext cx="6996642" cy="52917"/>
    <xdr:sp macro="" textlink="">
      <xdr:nvSpPr>
        <xdr:cNvPr id="217" name="1 Rectángulo">
          <a:extLst>
            <a:ext uri="{FF2B5EF4-FFF2-40B4-BE49-F238E27FC236}">
              <a16:creationId xmlns:a16="http://schemas.microsoft.com/office/drawing/2014/main" id="{BDDFB002-3346-436D-ADCC-184A8AE81C23}"/>
            </a:ext>
          </a:extLst>
        </xdr:cNvPr>
        <xdr:cNvSpPr>
          <a:spLocks noChangeArrowheads="1"/>
        </xdr:cNvSpPr>
      </xdr:nvSpPr>
      <xdr:spPr bwMode="auto">
        <a:xfrm>
          <a:off x="3886200" y="5627370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161</xdr:row>
      <xdr:rowOff>0</xdr:rowOff>
    </xdr:from>
    <xdr:ext cx="7034784" cy="12869"/>
    <xdr:sp macro="" textlink="">
      <xdr:nvSpPr>
        <xdr:cNvPr id="218" name="1 Rectángulo">
          <a:extLst>
            <a:ext uri="{FF2B5EF4-FFF2-40B4-BE49-F238E27FC236}">
              <a16:creationId xmlns:a16="http://schemas.microsoft.com/office/drawing/2014/main" id="{68A3D92D-9347-408F-8085-E2B1444549F1}"/>
            </a:ext>
          </a:extLst>
        </xdr:cNvPr>
        <xdr:cNvSpPr>
          <a:spLocks noChangeArrowheads="1"/>
        </xdr:cNvSpPr>
      </xdr:nvSpPr>
      <xdr:spPr bwMode="auto">
        <a:xfrm>
          <a:off x="3886200" y="56273700"/>
          <a:ext cx="7034784" cy="12869"/>
        </a:xfrm>
        <a:prstGeom prst="rect">
          <a:avLst/>
        </a:prstGeom>
        <a:noFill/>
        <a:ln w="9525">
          <a:noFill/>
          <a:miter lim="800000"/>
          <a:headEnd/>
          <a:tailEnd/>
        </a:ln>
      </xdr:spPr>
    </xdr:sp>
    <xdr:clientData/>
  </xdr:oneCellAnchor>
  <xdr:twoCellAnchor editAs="oneCell">
    <xdr:from>
      <xdr:col>2</xdr:col>
      <xdr:colOff>152400</xdr:colOff>
      <xdr:row>91</xdr:row>
      <xdr:rowOff>447675</xdr:rowOff>
    </xdr:from>
    <xdr:to>
      <xdr:col>3</xdr:col>
      <xdr:colOff>1434041</xdr:colOff>
      <xdr:row>92</xdr:row>
      <xdr:rowOff>57603</xdr:rowOff>
    </xdr:to>
    <xdr:sp macro="" textlink="">
      <xdr:nvSpPr>
        <xdr:cNvPr id="219" name="1 Rectángulo">
          <a:extLst>
            <a:ext uri="{FF2B5EF4-FFF2-40B4-BE49-F238E27FC236}">
              <a16:creationId xmlns:a16="http://schemas.microsoft.com/office/drawing/2014/main" id="{947D5113-8619-4A72-AD1A-726106F3B139}"/>
            </a:ext>
          </a:extLst>
        </xdr:cNvPr>
        <xdr:cNvSpPr>
          <a:spLocks noChangeArrowheads="1"/>
        </xdr:cNvSpPr>
      </xdr:nvSpPr>
      <xdr:spPr bwMode="auto">
        <a:xfrm>
          <a:off x="3971925" y="2933700"/>
          <a:ext cx="6991350" cy="54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203</xdr:row>
      <xdr:rowOff>0</xdr:rowOff>
    </xdr:from>
    <xdr:ext cx="6996642" cy="57150"/>
    <xdr:sp macro="" textlink="">
      <xdr:nvSpPr>
        <xdr:cNvPr id="220" name="6 Rectángulo">
          <a:extLst>
            <a:ext uri="{FF2B5EF4-FFF2-40B4-BE49-F238E27FC236}">
              <a16:creationId xmlns:a16="http://schemas.microsoft.com/office/drawing/2014/main" id="{3F68DFC0-5251-4BE6-BE96-341C52ADD5B1}"/>
            </a:ext>
          </a:extLst>
        </xdr:cNvPr>
        <xdr:cNvSpPr>
          <a:spLocks noChangeArrowheads="1"/>
        </xdr:cNvSpPr>
      </xdr:nvSpPr>
      <xdr:spPr bwMode="auto">
        <a:xfrm>
          <a:off x="3557588" y="67508438"/>
          <a:ext cx="6996642" cy="57150"/>
        </a:xfrm>
        <a:prstGeom prst="rect">
          <a:avLst/>
        </a:prstGeom>
        <a:noFill/>
        <a:ln w="9525">
          <a:noFill/>
          <a:miter lim="800000"/>
          <a:headEnd/>
          <a:tailEnd/>
        </a:ln>
      </xdr:spPr>
    </xdr:sp>
    <xdr:clientData/>
  </xdr:oneCellAnchor>
  <xdr:oneCellAnchor>
    <xdr:from>
      <xdr:col>2</xdr:col>
      <xdr:colOff>184150</xdr:colOff>
      <xdr:row>203</xdr:row>
      <xdr:rowOff>447675</xdr:rowOff>
    </xdr:from>
    <xdr:ext cx="7444317" cy="52916"/>
    <xdr:sp macro="" textlink="">
      <xdr:nvSpPr>
        <xdr:cNvPr id="221" name="1 Rectángulo">
          <a:extLst>
            <a:ext uri="{FF2B5EF4-FFF2-40B4-BE49-F238E27FC236}">
              <a16:creationId xmlns:a16="http://schemas.microsoft.com/office/drawing/2014/main" id="{116C801A-C25B-47D7-B297-442976EAB651}"/>
            </a:ext>
          </a:extLst>
        </xdr:cNvPr>
        <xdr:cNvSpPr>
          <a:spLocks noChangeArrowheads="1"/>
        </xdr:cNvSpPr>
      </xdr:nvSpPr>
      <xdr:spPr bwMode="auto">
        <a:xfrm>
          <a:off x="3589338" y="6769893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204</xdr:row>
      <xdr:rowOff>0</xdr:rowOff>
    </xdr:from>
    <xdr:ext cx="7006167" cy="57150"/>
    <xdr:sp macro="" textlink="">
      <xdr:nvSpPr>
        <xdr:cNvPr id="227" name="24 Rectángulo">
          <a:extLst>
            <a:ext uri="{FF2B5EF4-FFF2-40B4-BE49-F238E27FC236}">
              <a16:creationId xmlns:a16="http://schemas.microsoft.com/office/drawing/2014/main" id="{422AA386-FB47-4BCC-B642-2202DD2F2896}"/>
            </a:ext>
          </a:extLst>
        </xdr:cNvPr>
        <xdr:cNvSpPr>
          <a:spLocks noChangeArrowheads="1"/>
        </xdr:cNvSpPr>
      </xdr:nvSpPr>
      <xdr:spPr bwMode="auto">
        <a:xfrm>
          <a:off x="3557588" y="67698938"/>
          <a:ext cx="7006167" cy="571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5"/>
  <sheetViews>
    <sheetView showGridLines="0" tabSelected="1" view="pageBreakPreview" topLeftCell="A79" zoomScaleNormal="80" zoomScaleSheetLayoutView="100" workbookViewId="0">
      <selection activeCell="B91" sqref="B91:B98"/>
    </sheetView>
  </sheetViews>
  <sheetFormatPr baseColWidth="10" defaultRowHeight="15" x14ac:dyDescent="0.25"/>
  <cols>
    <col min="1" max="1" width="8.5703125" customWidth="1"/>
    <col min="2" max="2" width="42.42578125" customWidth="1"/>
    <col min="3" max="3" width="79.85546875" customWidth="1"/>
    <col min="4" max="4" width="32.7109375" customWidth="1"/>
    <col min="5" max="5" width="29.140625" customWidth="1"/>
  </cols>
  <sheetData>
    <row r="1" spans="1:5" ht="20.25" customHeight="1" x14ac:dyDescent="0.3">
      <c r="A1" s="124" t="s">
        <v>5</v>
      </c>
      <c r="B1" s="124"/>
      <c r="C1" s="124"/>
      <c r="D1" s="124"/>
      <c r="E1" s="124"/>
    </row>
    <row r="2" spans="1:5" x14ac:dyDescent="0.25">
      <c r="A2" s="112" t="s">
        <v>4</v>
      </c>
      <c r="B2" s="112"/>
      <c r="C2" s="112"/>
      <c r="D2" s="112"/>
      <c r="E2" s="112"/>
    </row>
    <row r="3" spans="1:5" ht="12.75" customHeight="1" x14ac:dyDescent="0.25">
      <c r="A3" s="112"/>
      <c r="B3" s="112"/>
      <c r="C3" s="112"/>
      <c r="D3" s="112"/>
      <c r="E3" s="112"/>
    </row>
    <row r="4" spans="1:5" ht="15" customHeight="1" x14ac:dyDescent="0.25">
      <c r="A4" s="113" t="s">
        <v>1</v>
      </c>
      <c r="B4" s="113"/>
      <c r="C4" s="113"/>
      <c r="D4" s="113"/>
      <c r="E4" s="113"/>
    </row>
    <row r="5" spans="1:5" ht="15" customHeight="1" x14ac:dyDescent="0.25">
      <c r="A5" s="113" t="s">
        <v>186</v>
      </c>
      <c r="B5" s="113"/>
      <c r="C5" s="113"/>
      <c r="D5" s="113"/>
      <c r="E5" s="113"/>
    </row>
    <row r="6" spans="1:5" ht="11.25" customHeight="1" thickBot="1" x14ac:dyDescent="0.3">
      <c r="A6" s="1"/>
      <c r="B6" s="1"/>
      <c r="C6" s="1"/>
      <c r="D6" s="1"/>
      <c r="E6" s="1"/>
    </row>
    <row r="7" spans="1:5" ht="36.75" customHeight="1" thickBot="1" x14ac:dyDescent="0.3">
      <c r="A7" s="3" t="s">
        <v>0</v>
      </c>
      <c r="B7" s="3" t="s">
        <v>6</v>
      </c>
      <c r="C7" s="3" t="s">
        <v>2</v>
      </c>
      <c r="D7" s="3" t="s">
        <v>3</v>
      </c>
      <c r="E7" s="3" t="s">
        <v>7</v>
      </c>
    </row>
    <row r="8" spans="1:5" ht="31.5" customHeight="1" x14ac:dyDescent="0.25">
      <c r="A8" s="142">
        <v>1</v>
      </c>
      <c r="B8" s="141" t="s">
        <v>135</v>
      </c>
      <c r="C8" s="90" t="s">
        <v>11</v>
      </c>
      <c r="D8" s="91">
        <v>75177.5</v>
      </c>
      <c r="E8" s="92">
        <f>D8*12</f>
        <v>902130</v>
      </c>
    </row>
    <row r="9" spans="1:5" ht="31.5" customHeight="1" x14ac:dyDescent="0.25">
      <c r="A9" s="143"/>
      <c r="B9" s="106"/>
      <c r="C9" s="6" t="s">
        <v>173</v>
      </c>
      <c r="D9" s="7">
        <v>15000</v>
      </c>
      <c r="E9" s="8">
        <v>150000</v>
      </c>
    </row>
    <row r="10" spans="1:5" ht="19.7" customHeight="1" x14ac:dyDescent="0.25">
      <c r="A10" s="64">
        <v>2</v>
      </c>
      <c r="B10" s="63" t="s">
        <v>134</v>
      </c>
      <c r="C10" s="2" t="s">
        <v>12</v>
      </c>
      <c r="D10" s="9" t="s">
        <v>12</v>
      </c>
      <c r="E10" s="10" t="s">
        <v>12</v>
      </c>
    </row>
    <row r="11" spans="1:5" ht="19.7" customHeight="1" x14ac:dyDescent="0.25">
      <c r="A11" s="69">
        <v>3</v>
      </c>
      <c r="B11" s="67" t="s">
        <v>136</v>
      </c>
      <c r="C11" s="71" t="s">
        <v>166</v>
      </c>
      <c r="D11" s="15">
        <v>144772</v>
      </c>
      <c r="E11" s="8">
        <f>D11*12</f>
        <v>1737264</v>
      </c>
    </row>
    <row r="12" spans="1:5" ht="42" customHeight="1" x14ac:dyDescent="0.25">
      <c r="A12" s="64">
        <v>4</v>
      </c>
      <c r="B12" s="63" t="s">
        <v>157</v>
      </c>
      <c r="C12" s="2" t="s">
        <v>12</v>
      </c>
      <c r="D12" s="9" t="s">
        <v>12</v>
      </c>
      <c r="E12" s="10" t="s">
        <v>12</v>
      </c>
    </row>
    <row r="13" spans="1:5" ht="33" customHeight="1" x14ac:dyDescent="0.25">
      <c r="A13" s="69">
        <v>5</v>
      </c>
      <c r="B13" s="67" t="s">
        <v>137</v>
      </c>
      <c r="C13" s="71" t="s">
        <v>12</v>
      </c>
      <c r="D13" s="12" t="s">
        <v>12</v>
      </c>
      <c r="E13" s="13" t="s">
        <v>12</v>
      </c>
    </row>
    <row r="14" spans="1:5" ht="27.75" customHeight="1" x14ac:dyDescent="0.25">
      <c r="A14" s="64">
        <v>6</v>
      </c>
      <c r="B14" s="63" t="s">
        <v>138</v>
      </c>
      <c r="C14" s="2" t="s">
        <v>12</v>
      </c>
      <c r="D14" s="9" t="s">
        <v>12</v>
      </c>
      <c r="E14" s="10" t="s">
        <v>12</v>
      </c>
    </row>
    <row r="15" spans="1:5" ht="37.5" customHeight="1" x14ac:dyDescent="0.25">
      <c r="A15" s="107">
        <v>7</v>
      </c>
      <c r="B15" s="104" t="s">
        <v>158</v>
      </c>
      <c r="C15" s="14" t="s">
        <v>13</v>
      </c>
      <c r="D15" s="11">
        <v>35800</v>
      </c>
      <c r="E15" s="16">
        <f>D15*12</f>
        <v>429600</v>
      </c>
    </row>
    <row r="16" spans="1:5" ht="51.75" customHeight="1" x14ac:dyDescent="0.25">
      <c r="A16" s="108"/>
      <c r="B16" s="105"/>
      <c r="C16" s="14" t="s">
        <v>172</v>
      </c>
      <c r="D16" s="11">
        <v>27000</v>
      </c>
      <c r="E16" s="16">
        <f>D16*12</f>
        <v>324000</v>
      </c>
    </row>
    <row r="17" spans="1:5" ht="24.75" customHeight="1" x14ac:dyDescent="0.25">
      <c r="A17" s="108"/>
      <c r="B17" s="105"/>
      <c r="C17" s="14" t="s">
        <v>171</v>
      </c>
      <c r="D17" s="11">
        <v>14000</v>
      </c>
      <c r="E17" s="16">
        <f>D17*11.5</f>
        <v>161000</v>
      </c>
    </row>
    <row r="18" spans="1:5" ht="30" customHeight="1" x14ac:dyDescent="0.25">
      <c r="A18" s="64">
        <v>8</v>
      </c>
      <c r="B18" s="63" t="s">
        <v>139</v>
      </c>
      <c r="C18" s="2" t="s">
        <v>12</v>
      </c>
      <c r="D18" s="9" t="s">
        <v>12</v>
      </c>
      <c r="E18" s="10" t="s">
        <v>12</v>
      </c>
    </row>
    <row r="19" spans="1:5" ht="30" customHeight="1" x14ac:dyDescent="0.25">
      <c r="A19" s="69">
        <v>9</v>
      </c>
      <c r="B19" s="67" t="s">
        <v>140</v>
      </c>
      <c r="C19" s="71" t="s">
        <v>12</v>
      </c>
      <c r="D19" s="12" t="s">
        <v>12</v>
      </c>
      <c r="E19" s="13" t="s">
        <v>12</v>
      </c>
    </row>
    <row r="20" spans="1:5" ht="30" customHeight="1" x14ac:dyDescent="0.25">
      <c r="A20" s="64">
        <v>10</v>
      </c>
      <c r="B20" s="63" t="s">
        <v>141</v>
      </c>
      <c r="C20" s="2" t="s">
        <v>12</v>
      </c>
      <c r="D20" s="9" t="s">
        <v>12</v>
      </c>
      <c r="E20" s="10" t="s">
        <v>12</v>
      </c>
    </row>
    <row r="21" spans="1:5" ht="30" customHeight="1" x14ac:dyDescent="0.25">
      <c r="A21" s="69">
        <v>11</v>
      </c>
      <c r="B21" s="67" t="s">
        <v>142</v>
      </c>
      <c r="C21" s="71" t="s">
        <v>12</v>
      </c>
      <c r="D21" s="12" t="s">
        <v>12</v>
      </c>
      <c r="E21" s="13" t="s">
        <v>12</v>
      </c>
    </row>
    <row r="22" spans="1:5" ht="30" customHeight="1" x14ac:dyDescent="0.25">
      <c r="A22" s="64">
        <v>12</v>
      </c>
      <c r="B22" s="63" t="s">
        <v>143</v>
      </c>
      <c r="C22" s="2" t="s">
        <v>185</v>
      </c>
      <c r="D22" s="17">
        <v>13100</v>
      </c>
      <c r="E22" s="10">
        <v>58316.12</v>
      </c>
    </row>
    <row r="23" spans="1:5" ht="35.25" customHeight="1" x14ac:dyDescent="0.25">
      <c r="A23" s="126">
        <v>13</v>
      </c>
      <c r="B23" s="125" t="s">
        <v>14</v>
      </c>
      <c r="C23" s="71" t="s">
        <v>15</v>
      </c>
      <c r="D23" s="15">
        <v>83866.27</v>
      </c>
      <c r="E23" s="16">
        <f>D23*12</f>
        <v>1006395.24</v>
      </c>
    </row>
    <row r="24" spans="1:5" ht="35.25" customHeight="1" x14ac:dyDescent="0.25">
      <c r="A24" s="126"/>
      <c r="B24" s="125"/>
      <c r="C24" s="71" t="s">
        <v>16</v>
      </c>
      <c r="D24" s="15">
        <v>38852</v>
      </c>
      <c r="E24" s="16">
        <f>D24*12</f>
        <v>466224</v>
      </c>
    </row>
    <row r="25" spans="1:5" ht="29.25" customHeight="1" x14ac:dyDescent="0.25">
      <c r="A25" s="64">
        <v>14</v>
      </c>
      <c r="B25" s="63" t="s">
        <v>144</v>
      </c>
      <c r="C25" s="2" t="s">
        <v>12</v>
      </c>
      <c r="D25" s="9" t="s">
        <v>12</v>
      </c>
      <c r="E25" s="10" t="s">
        <v>12</v>
      </c>
    </row>
    <row r="26" spans="1:5" ht="29.25" customHeight="1" x14ac:dyDescent="0.25">
      <c r="A26" s="69">
        <v>15</v>
      </c>
      <c r="B26" s="67" t="s">
        <v>145</v>
      </c>
      <c r="C26" s="71" t="s">
        <v>12</v>
      </c>
      <c r="D26" s="12" t="s">
        <v>12</v>
      </c>
      <c r="E26" s="13" t="s">
        <v>12</v>
      </c>
    </row>
    <row r="27" spans="1:5" ht="41.25" customHeight="1" x14ac:dyDescent="0.25">
      <c r="A27" s="64">
        <v>16</v>
      </c>
      <c r="B27" s="89" t="s">
        <v>183</v>
      </c>
      <c r="C27" s="2" t="s">
        <v>17</v>
      </c>
      <c r="D27" s="17">
        <v>35227</v>
      </c>
      <c r="E27" s="18">
        <f>D27*12</f>
        <v>422724</v>
      </c>
    </row>
    <row r="28" spans="1:5" ht="27.75" customHeight="1" thickBot="1" x14ac:dyDescent="0.3">
      <c r="A28" s="70">
        <v>17</v>
      </c>
      <c r="B28" s="50" t="s">
        <v>146</v>
      </c>
      <c r="C28" s="72" t="s">
        <v>12</v>
      </c>
      <c r="D28" s="51" t="s">
        <v>12</v>
      </c>
      <c r="E28" s="52" t="s">
        <v>12</v>
      </c>
    </row>
    <row r="29" spans="1:5" ht="12" customHeight="1" x14ac:dyDescent="0.25"/>
    <row r="30" spans="1:5" x14ac:dyDescent="0.25">
      <c r="A30" s="130" t="s">
        <v>8</v>
      </c>
      <c r="B30" s="130"/>
      <c r="C30" s="130"/>
      <c r="D30" s="130"/>
      <c r="E30" s="130"/>
    </row>
    <row r="31" spans="1:5" x14ac:dyDescent="0.25">
      <c r="A31" s="130" t="s">
        <v>9</v>
      </c>
      <c r="B31" s="130"/>
      <c r="C31" s="130"/>
      <c r="D31" s="130"/>
      <c r="E31" s="130"/>
    </row>
    <row r="32" spans="1:5" ht="20.25" x14ac:dyDescent="0.3">
      <c r="A32" s="124" t="s">
        <v>5</v>
      </c>
      <c r="B32" s="124"/>
      <c r="C32" s="124"/>
      <c r="D32" s="124"/>
      <c r="E32" s="124"/>
    </row>
    <row r="33" spans="1:5" x14ac:dyDescent="0.25">
      <c r="A33" s="112" t="s">
        <v>4</v>
      </c>
      <c r="B33" s="112"/>
      <c r="C33" s="112"/>
      <c r="D33" s="112"/>
      <c r="E33" s="112"/>
    </row>
    <row r="34" spans="1:5" x14ac:dyDescent="0.25">
      <c r="A34" s="112"/>
      <c r="B34" s="112"/>
      <c r="C34" s="112"/>
      <c r="D34" s="112"/>
      <c r="E34" s="112"/>
    </row>
    <row r="35" spans="1:5" ht="15" customHeight="1" x14ac:dyDescent="0.25">
      <c r="A35" s="113" t="s">
        <v>1</v>
      </c>
      <c r="B35" s="113"/>
      <c r="C35" s="113"/>
      <c r="D35" s="113"/>
      <c r="E35" s="113"/>
    </row>
    <row r="36" spans="1:5" ht="15" customHeight="1" x14ac:dyDescent="0.25">
      <c r="A36" s="113" t="s">
        <v>186</v>
      </c>
      <c r="B36" s="113"/>
      <c r="C36" s="113"/>
      <c r="D36" s="113"/>
      <c r="E36" s="113"/>
    </row>
    <row r="37" spans="1:5" ht="15.75" thickBot="1" x14ac:dyDescent="0.3">
      <c r="A37" s="1"/>
      <c r="B37" s="1"/>
      <c r="C37" s="1"/>
      <c r="D37" s="1"/>
      <c r="E37" s="1"/>
    </row>
    <row r="38" spans="1:5" ht="39" thickBot="1" x14ac:dyDescent="0.3">
      <c r="A38" s="3" t="s">
        <v>0</v>
      </c>
      <c r="B38" s="3" t="s">
        <v>6</v>
      </c>
      <c r="C38" s="3" t="s">
        <v>2</v>
      </c>
      <c r="D38" s="3" t="s">
        <v>3</v>
      </c>
      <c r="E38" s="3" t="s">
        <v>7</v>
      </c>
    </row>
    <row r="39" spans="1:5" ht="28.5" x14ac:dyDescent="0.25">
      <c r="A39" s="128">
        <v>18</v>
      </c>
      <c r="B39" s="135" t="s">
        <v>147</v>
      </c>
      <c r="C39" s="78" t="s">
        <v>18</v>
      </c>
      <c r="D39" s="93">
        <v>30240</v>
      </c>
      <c r="E39" s="94">
        <f t="shared" ref="E39:E45" si="0">D39*12</f>
        <v>362880</v>
      </c>
    </row>
    <row r="40" spans="1:5" ht="18" customHeight="1" x14ac:dyDescent="0.25">
      <c r="A40" s="129"/>
      <c r="B40" s="127"/>
      <c r="C40" s="2" t="s">
        <v>19</v>
      </c>
      <c r="D40" s="19">
        <v>3800</v>
      </c>
      <c r="E40" s="20">
        <f t="shared" si="0"/>
        <v>45600</v>
      </c>
    </row>
    <row r="41" spans="1:5" ht="24.75" customHeight="1" x14ac:dyDescent="0.25">
      <c r="A41" s="69">
        <v>19</v>
      </c>
      <c r="B41" s="67" t="s">
        <v>148</v>
      </c>
      <c r="C41" s="71" t="s">
        <v>20</v>
      </c>
      <c r="D41" s="21">
        <v>48309</v>
      </c>
      <c r="E41" s="22">
        <f t="shared" si="0"/>
        <v>579708</v>
      </c>
    </row>
    <row r="42" spans="1:5" ht="28.5" x14ac:dyDescent="0.25">
      <c r="A42" s="136">
        <v>20</v>
      </c>
      <c r="B42" s="118" t="s">
        <v>149</v>
      </c>
      <c r="C42" s="2" t="s">
        <v>21</v>
      </c>
      <c r="D42" s="19">
        <v>24600</v>
      </c>
      <c r="E42" s="20">
        <f t="shared" si="0"/>
        <v>295200</v>
      </c>
    </row>
    <row r="43" spans="1:5" ht="27.75" customHeight="1" x14ac:dyDescent="0.25">
      <c r="A43" s="137"/>
      <c r="B43" s="127"/>
      <c r="C43" s="2" t="s">
        <v>22</v>
      </c>
      <c r="D43" s="19">
        <v>5000</v>
      </c>
      <c r="E43" s="20">
        <f t="shared" si="0"/>
        <v>60000</v>
      </c>
    </row>
    <row r="44" spans="1:5" ht="28.5" x14ac:dyDescent="0.25">
      <c r="A44" s="69">
        <v>21</v>
      </c>
      <c r="B44" s="67" t="s">
        <v>23</v>
      </c>
      <c r="C44" s="71" t="s">
        <v>24</v>
      </c>
      <c r="D44" s="21">
        <v>45738.94</v>
      </c>
      <c r="E44" s="22">
        <f t="shared" si="0"/>
        <v>548867.28</v>
      </c>
    </row>
    <row r="45" spans="1:5" ht="28.5" customHeight="1" x14ac:dyDescent="0.25">
      <c r="A45" s="121">
        <v>22</v>
      </c>
      <c r="B45" s="118" t="s">
        <v>150</v>
      </c>
      <c r="C45" s="49" t="s">
        <v>25</v>
      </c>
      <c r="D45" s="19">
        <v>24465</v>
      </c>
      <c r="E45" s="20">
        <f t="shared" si="0"/>
        <v>293580</v>
      </c>
    </row>
    <row r="46" spans="1:5" ht="21.75" customHeight="1" x14ac:dyDescent="0.25">
      <c r="A46" s="129"/>
      <c r="B46" s="127"/>
      <c r="C46" s="49" t="s">
        <v>184</v>
      </c>
      <c r="D46" s="19">
        <v>14750</v>
      </c>
      <c r="E46" s="20">
        <f>D46*7</f>
        <v>103250</v>
      </c>
    </row>
    <row r="47" spans="1:5" ht="28.5" x14ac:dyDescent="0.25">
      <c r="A47" s="69">
        <v>23</v>
      </c>
      <c r="B47" s="67" t="s">
        <v>151</v>
      </c>
      <c r="C47" s="71" t="s">
        <v>12</v>
      </c>
      <c r="D47" s="12" t="s">
        <v>12</v>
      </c>
      <c r="E47" s="13" t="s">
        <v>12</v>
      </c>
    </row>
    <row r="48" spans="1:5" ht="20.25" customHeight="1" x14ac:dyDescent="0.25">
      <c r="A48" s="64">
        <v>24</v>
      </c>
      <c r="B48" s="63" t="s">
        <v>152</v>
      </c>
      <c r="C48" s="2" t="s">
        <v>12</v>
      </c>
      <c r="D48" s="9" t="s">
        <v>12</v>
      </c>
      <c r="E48" s="10" t="s">
        <v>12</v>
      </c>
    </row>
    <row r="49" spans="1:5" ht="28.5" customHeight="1" x14ac:dyDescent="0.25">
      <c r="A49" s="69">
        <v>25</v>
      </c>
      <c r="B49" s="67" t="s">
        <v>153</v>
      </c>
      <c r="C49" s="23" t="s">
        <v>26</v>
      </c>
      <c r="D49" s="21">
        <v>49795.5</v>
      </c>
      <c r="E49" s="22">
        <f>D49*12</f>
        <v>597546</v>
      </c>
    </row>
    <row r="50" spans="1:5" ht="24" customHeight="1" x14ac:dyDescent="0.25">
      <c r="A50" s="64">
        <v>26</v>
      </c>
      <c r="B50" s="63" t="s">
        <v>27</v>
      </c>
      <c r="C50" s="49" t="s">
        <v>169</v>
      </c>
      <c r="D50" s="19">
        <v>33197</v>
      </c>
      <c r="E50" s="20">
        <f>D50*12</f>
        <v>398364</v>
      </c>
    </row>
    <row r="51" spans="1:5" ht="28.5" x14ac:dyDescent="0.25">
      <c r="A51" s="69">
        <v>27</v>
      </c>
      <c r="B51" s="67" t="s">
        <v>154</v>
      </c>
      <c r="C51" s="71" t="s">
        <v>160</v>
      </c>
      <c r="D51" s="12">
        <v>17800</v>
      </c>
      <c r="E51" s="13">
        <v>213600</v>
      </c>
    </row>
    <row r="52" spans="1:5" x14ac:dyDescent="0.25">
      <c r="A52" s="99">
        <v>28</v>
      </c>
      <c r="B52" s="101" t="s">
        <v>28</v>
      </c>
      <c r="C52" s="2" t="s">
        <v>29</v>
      </c>
      <c r="D52" s="24">
        <v>3400</v>
      </c>
      <c r="E52" s="26">
        <f t="shared" ref="E52:E63" si="1">D52*12</f>
        <v>40800</v>
      </c>
    </row>
    <row r="53" spans="1:5" ht="28.5" x14ac:dyDescent="0.25">
      <c r="A53" s="99"/>
      <c r="B53" s="101"/>
      <c r="C53" s="2" t="s">
        <v>30</v>
      </c>
      <c r="D53" s="24">
        <v>3700</v>
      </c>
      <c r="E53" s="26">
        <f t="shared" si="1"/>
        <v>44400</v>
      </c>
    </row>
    <row r="54" spans="1:5" ht="24.75" customHeight="1" x14ac:dyDescent="0.25">
      <c r="A54" s="99"/>
      <c r="B54" s="101"/>
      <c r="C54" s="2" t="s">
        <v>31</v>
      </c>
      <c r="D54" s="24">
        <v>3300</v>
      </c>
      <c r="E54" s="26">
        <f t="shared" si="1"/>
        <v>39600</v>
      </c>
    </row>
    <row r="55" spans="1:5" ht="28.5" x14ac:dyDescent="0.25">
      <c r="A55" s="99"/>
      <c r="B55" s="101"/>
      <c r="C55" s="2" t="s">
        <v>32</v>
      </c>
      <c r="D55" s="24">
        <v>4400</v>
      </c>
      <c r="E55" s="26">
        <f t="shared" si="1"/>
        <v>52800</v>
      </c>
    </row>
    <row r="56" spans="1:5" ht="28.5" x14ac:dyDescent="0.25">
      <c r="A56" s="99"/>
      <c r="B56" s="101"/>
      <c r="C56" s="2" t="s">
        <v>33</v>
      </c>
      <c r="D56" s="24">
        <v>3300</v>
      </c>
      <c r="E56" s="26">
        <f t="shared" si="1"/>
        <v>39600</v>
      </c>
    </row>
    <row r="57" spans="1:5" ht="28.5" x14ac:dyDescent="0.25">
      <c r="A57" s="99"/>
      <c r="B57" s="101"/>
      <c r="C57" s="2" t="s">
        <v>155</v>
      </c>
      <c r="D57" s="24">
        <v>3400</v>
      </c>
      <c r="E57" s="26">
        <f t="shared" si="1"/>
        <v>40800</v>
      </c>
    </row>
    <row r="58" spans="1:5" ht="28.5" x14ac:dyDescent="0.25">
      <c r="A58" s="107">
        <v>29</v>
      </c>
      <c r="B58" s="131" t="s">
        <v>34</v>
      </c>
      <c r="C58" s="25" t="s">
        <v>35</v>
      </c>
      <c r="D58" s="11">
        <v>3500</v>
      </c>
      <c r="E58" s="16">
        <f t="shared" si="1"/>
        <v>42000</v>
      </c>
    </row>
    <row r="59" spans="1:5" ht="28.5" x14ac:dyDescent="0.25">
      <c r="A59" s="109"/>
      <c r="B59" s="132"/>
      <c r="C59" s="71" t="s">
        <v>36</v>
      </c>
      <c r="D59" s="11">
        <v>4500</v>
      </c>
      <c r="E59" s="16">
        <f t="shared" si="1"/>
        <v>54000</v>
      </c>
    </row>
    <row r="60" spans="1:5" ht="25.5" customHeight="1" x14ac:dyDescent="0.25">
      <c r="A60" s="64">
        <v>30</v>
      </c>
      <c r="B60" s="63" t="s">
        <v>37</v>
      </c>
      <c r="C60" s="2" t="s">
        <v>12</v>
      </c>
      <c r="D60" s="9" t="s">
        <v>12</v>
      </c>
      <c r="E60" s="10" t="s">
        <v>12</v>
      </c>
    </row>
    <row r="61" spans="1:5" ht="24.75" customHeight="1" x14ac:dyDescent="0.25">
      <c r="A61" s="102">
        <v>31</v>
      </c>
      <c r="B61" s="104" t="s">
        <v>38</v>
      </c>
      <c r="C61" s="14" t="s">
        <v>39</v>
      </c>
      <c r="D61" s="11">
        <v>25000</v>
      </c>
      <c r="E61" s="16">
        <f t="shared" si="1"/>
        <v>300000</v>
      </c>
    </row>
    <row r="62" spans="1:5" ht="24" customHeight="1" x14ac:dyDescent="0.25">
      <c r="A62" s="102"/>
      <c r="B62" s="105"/>
      <c r="C62" s="14" t="s">
        <v>40</v>
      </c>
      <c r="D62" s="11">
        <v>12000</v>
      </c>
      <c r="E62" s="16">
        <f t="shared" si="1"/>
        <v>144000</v>
      </c>
    </row>
    <row r="63" spans="1:5" ht="29.25" customHeight="1" thickBot="1" x14ac:dyDescent="0.3">
      <c r="A63" s="133"/>
      <c r="B63" s="134"/>
      <c r="C63" s="53" t="s">
        <v>41</v>
      </c>
      <c r="D63" s="54">
        <v>2700</v>
      </c>
      <c r="E63" s="55">
        <f t="shared" si="1"/>
        <v>32400</v>
      </c>
    </row>
    <row r="64" spans="1:5" ht="12" customHeight="1" x14ac:dyDescent="0.25">
      <c r="A64" s="27"/>
      <c r="B64" s="28"/>
      <c r="C64" s="29"/>
      <c r="D64" s="30"/>
      <c r="E64" s="30"/>
    </row>
    <row r="65" spans="1:5" x14ac:dyDescent="0.25">
      <c r="A65" s="4" t="s">
        <v>8</v>
      </c>
      <c r="E65" s="30"/>
    </row>
    <row r="66" spans="1:5" x14ac:dyDescent="0.25">
      <c r="A66" s="4" t="s">
        <v>9</v>
      </c>
    </row>
    <row r="67" spans="1:5" ht="20.25" x14ac:dyDescent="0.3">
      <c r="A67" s="124" t="s">
        <v>5</v>
      </c>
      <c r="B67" s="124"/>
      <c r="C67" s="124"/>
      <c r="D67" s="124"/>
      <c r="E67" s="124"/>
    </row>
    <row r="68" spans="1:5" x14ac:dyDescent="0.25">
      <c r="A68" s="112" t="s">
        <v>4</v>
      </c>
      <c r="B68" s="112"/>
      <c r="C68" s="112"/>
      <c r="D68" s="112"/>
      <c r="E68" s="112"/>
    </row>
    <row r="69" spans="1:5" x14ac:dyDescent="0.25">
      <c r="A69" s="112"/>
      <c r="B69" s="112"/>
      <c r="C69" s="112"/>
      <c r="D69" s="112"/>
      <c r="E69" s="112"/>
    </row>
    <row r="70" spans="1:5" x14ac:dyDescent="0.25">
      <c r="A70" s="113" t="s">
        <v>1</v>
      </c>
      <c r="B70" s="113"/>
      <c r="C70" s="113"/>
      <c r="D70" s="113"/>
      <c r="E70" s="113"/>
    </row>
    <row r="71" spans="1:5" ht="15" customHeight="1" x14ac:dyDescent="0.25">
      <c r="A71" s="113" t="s">
        <v>186</v>
      </c>
      <c r="B71" s="113"/>
      <c r="C71" s="113"/>
      <c r="D71" s="113"/>
      <c r="E71" s="113"/>
    </row>
    <row r="72" spans="1:5" ht="15.75" thickBot="1" x14ac:dyDescent="0.3">
      <c r="A72" s="1"/>
      <c r="B72" s="1"/>
      <c r="C72" s="1"/>
      <c r="D72" s="1"/>
      <c r="E72" s="1"/>
    </row>
    <row r="73" spans="1:5" ht="39" thickBot="1" x14ac:dyDescent="0.3">
      <c r="A73" s="3" t="s">
        <v>0</v>
      </c>
      <c r="B73" s="3" t="s">
        <v>6</v>
      </c>
      <c r="C73" s="3" t="s">
        <v>2</v>
      </c>
      <c r="D73" s="3" t="s">
        <v>3</v>
      </c>
      <c r="E73" s="3" t="s">
        <v>7</v>
      </c>
    </row>
    <row r="74" spans="1:5" ht="16.5" customHeight="1" x14ac:dyDescent="0.25">
      <c r="A74" s="128">
        <v>32</v>
      </c>
      <c r="B74" s="100" t="s">
        <v>45</v>
      </c>
      <c r="C74" s="78" t="s">
        <v>42</v>
      </c>
      <c r="D74" s="79">
        <v>6200</v>
      </c>
      <c r="E74" s="80">
        <f>D74*12</f>
        <v>74400</v>
      </c>
    </row>
    <row r="75" spans="1:5" ht="17.25" customHeight="1" x14ac:dyDescent="0.25">
      <c r="A75" s="122"/>
      <c r="B75" s="101"/>
      <c r="C75" s="2" t="s">
        <v>43</v>
      </c>
      <c r="D75" s="24">
        <v>2000</v>
      </c>
      <c r="E75" s="26">
        <f t="shared" ref="E75:E76" si="2">D75*12</f>
        <v>24000</v>
      </c>
    </row>
    <row r="76" spans="1:5" ht="18.75" customHeight="1" x14ac:dyDescent="0.25">
      <c r="A76" s="129"/>
      <c r="B76" s="101"/>
      <c r="C76" s="2" t="s">
        <v>44</v>
      </c>
      <c r="D76" s="24">
        <v>3000</v>
      </c>
      <c r="E76" s="26">
        <f t="shared" si="2"/>
        <v>36000</v>
      </c>
    </row>
    <row r="77" spans="1:5" ht="28.5" x14ac:dyDescent="0.25">
      <c r="A77" s="107">
        <v>33</v>
      </c>
      <c r="B77" s="104" t="s">
        <v>46</v>
      </c>
      <c r="C77" s="31" t="s">
        <v>162</v>
      </c>
      <c r="D77" s="11">
        <v>7000</v>
      </c>
      <c r="E77" s="16">
        <f>D77*12</f>
        <v>84000</v>
      </c>
    </row>
    <row r="78" spans="1:5" ht="28.5" x14ac:dyDescent="0.25">
      <c r="A78" s="109"/>
      <c r="B78" s="106"/>
      <c r="C78" s="31" t="s">
        <v>163</v>
      </c>
      <c r="D78" s="11">
        <v>16800</v>
      </c>
      <c r="E78" s="16">
        <f>D78*12</f>
        <v>201600</v>
      </c>
    </row>
    <row r="79" spans="1:5" ht="19.5" customHeight="1" x14ac:dyDescent="0.25">
      <c r="A79" s="121">
        <v>34</v>
      </c>
      <c r="B79" s="118" t="s">
        <v>47</v>
      </c>
      <c r="C79" s="2" t="s">
        <v>48</v>
      </c>
      <c r="D79" s="24">
        <v>26500</v>
      </c>
      <c r="E79" s="26">
        <v>318000</v>
      </c>
    </row>
    <row r="80" spans="1:5" ht="19.5" customHeight="1" x14ac:dyDescent="0.25">
      <c r="A80" s="129"/>
      <c r="B80" s="127"/>
      <c r="C80" s="2" t="s">
        <v>49</v>
      </c>
      <c r="D80" s="24">
        <v>7000</v>
      </c>
      <c r="E80" s="26">
        <v>84000</v>
      </c>
    </row>
    <row r="81" spans="1:5" ht="21.75" customHeight="1" x14ac:dyDescent="0.25">
      <c r="A81" s="107">
        <v>35</v>
      </c>
      <c r="B81" s="104" t="s">
        <v>50</v>
      </c>
      <c r="C81" s="14" t="s">
        <v>51</v>
      </c>
      <c r="D81" s="11">
        <v>50000</v>
      </c>
      <c r="E81" s="16">
        <f>D81*12</f>
        <v>600000</v>
      </c>
    </row>
    <row r="82" spans="1:5" ht="21.75" customHeight="1" x14ac:dyDescent="0.25">
      <c r="A82" s="108"/>
      <c r="B82" s="105"/>
      <c r="C82" s="14" t="s">
        <v>52</v>
      </c>
      <c r="D82" s="11">
        <v>22000</v>
      </c>
      <c r="E82" s="16">
        <f>D82*12</f>
        <v>264000</v>
      </c>
    </row>
    <row r="83" spans="1:5" ht="28.5" customHeight="1" x14ac:dyDescent="0.25">
      <c r="A83" s="108"/>
      <c r="B83" s="105"/>
      <c r="C83" s="14" t="s">
        <v>53</v>
      </c>
      <c r="D83" s="11">
        <v>1500</v>
      </c>
      <c r="E83" s="16">
        <f>D83*12</f>
        <v>18000</v>
      </c>
    </row>
    <row r="84" spans="1:5" ht="28.5" customHeight="1" x14ac:dyDescent="0.25">
      <c r="A84" s="108"/>
      <c r="B84" s="105"/>
      <c r="C84" s="14" t="s">
        <v>54</v>
      </c>
      <c r="D84" s="11">
        <v>1100</v>
      </c>
      <c r="E84" s="16">
        <f>D84*12</f>
        <v>13200</v>
      </c>
    </row>
    <row r="85" spans="1:5" ht="18" customHeight="1" x14ac:dyDescent="0.25">
      <c r="A85" s="109"/>
      <c r="B85" s="106"/>
      <c r="C85" s="14" t="s">
        <v>55</v>
      </c>
      <c r="D85" s="11">
        <v>2500</v>
      </c>
      <c r="E85" s="16">
        <f>D85*12</f>
        <v>30000</v>
      </c>
    </row>
    <row r="86" spans="1:5" ht="19.5" customHeight="1" x14ac:dyDescent="0.25">
      <c r="A86" s="64">
        <v>36</v>
      </c>
      <c r="B86" s="63" t="s">
        <v>56</v>
      </c>
      <c r="C86" s="32" t="s">
        <v>57</v>
      </c>
      <c r="D86" s="24">
        <v>30000</v>
      </c>
      <c r="E86" s="26">
        <f t="shared" ref="E86:E90" si="3">D86*12</f>
        <v>360000</v>
      </c>
    </row>
    <row r="87" spans="1:5" ht="30" customHeight="1" x14ac:dyDescent="0.25">
      <c r="A87" s="107">
        <v>37</v>
      </c>
      <c r="B87" s="110" t="s">
        <v>58</v>
      </c>
      <c r="C87" s="71" t="s">
        <v>59</v>
      </c>
      <c r="D87" s="11">
        <v>30000</v>
      </c>
      <c r="E87" s="16">
        <f t="shared" si="3"/>
        <v>360000</v>
      </c>
    </row>
    <row r="88" spans="1:5" ht="23.25" customHeight="1" x14ac:dyDescent="0.25">
      <c r="A88" s="109"/>
      <c r="B88" s="111"/>
      <c r="C88" s="71" t="s">
        <v>60</v>
      </c>
      <c r="D88" s="11">
        <v>12000</v>
      </c>
      <c r="E88" s="16">
        <f t="shared" si="3"/>
        <v>144000</v>
      </c>
    </row>
    <row r="89" spans="1:5" ht="23.25" customHeight="1" x14ac:dyDescent="0.25">
      <c r="A89" s="121">
        <v>38</v>
      </c>
      <c r="B89" s="118" t="s">
        <v>61</v>
      </c>
      <c r="C89" s="49" t="s">
        <v>176</v>
      </c>
      <c r="D89" s="24">
        <v>35000</v>
      </c>
      <c r="E89" s="26">
        <f t="shared" si="3"/>
        <v>420000</v>
      </c>
    </row>
    <row r="90" spans="1:5" ht="23.25" customHeight="1" x14ac:dyDescent="0.25">
      <c r="A90" s="129"/>
      <c r="B90" s="127"/>
      <c r="C90" s="73" t="s">
        <v>62</v>
      </c>
      <c r="D90" s="24">
        <v>12000</v>
      </c>
      <c r="E90" s="26">
        <f t="shared" si="3"/>
        <v>144000</v>
      </c>
    </row>
    <row r="91" spans="1:5" ht="29.25" customHeight="1" x14ac:dyDescent="0.25">
      <c r="A91" s="107">
        <v>39</v>
      </c>
      <c r="B91" s="114" t="s">
        <v>63</v>
      </c>
      <c r="C91" s="74" t="s">
        <v>174</v>
      </c>
      <c r="D91" s="75">
        <v>8960</v>
      </c>
      <c r="E91" s="16">
        <v>107520</v>
      </c>
    </row>
    <row r="92" spans="1:5" ht="31.5" customHeight="1" x14ac:dyDescent="0.25">
      <c r="A92" s="108"/>
      <c r="B92" s="115"/>
      <c r="C92" s="31" t="s">
        <v>177</v>
      </c>
      <c r="D92" s="75">
        <v>2200</v>
      </c>
      <c r="E92" s="16">
        <v>26400</v>
      </c>
    </row>
    <row r="93" spans="1:5" ht="30" customHeight="1" x14ac:dyDescent="0.25">
      <c r="A93" s="108"/>
      <c r="B93" s="115"/>
      <c r="C93" s="76" t="s">
        <v>178</v>
      </c>
      <c r="D93" s="75">
        <v>6900</v>
      </c>
      <c r="E93" s="16">
        <f>+D93*12</f>
        <v>82800</v>
      </c>
    </row>
    <row r="94" spans="1:5" ht="24" customHeight="1" x14ac:dyDescent="0.25">
      <c r="A94" s="108"/>
      <c r="B94" s="115"/>
      <c r="C94" s="31" t="s">
        <v>179</v>
      </c>
      <c r="D94" s="75">
        <v>4000</v>
      </c>
      <c r="E94" s="16">
        <v>48000</v>
      </c>
    </row>
    <row r="95" spans="1:5" ht="39.75" customHeight="1" x14ac:dyDescent="0.25">
      <c r="A95" s="108"/>
      <c r="B95" s="115"/>
      <c r="C95" s="31" t="s">
        <v>175</v>
      </c>
      <c r="D95" s="75">
        <v>1200</v>
      </c>
      <c r="E95" s="16">
        <v>14400</v>
      </c>
    </row>
    <row r="96" spans="1:5" ht="30" customHeight="1" x14ac:dyDescent="0.25">
      <c r="A96" s="108"/>
      <c r="B96" s="115"/>
      <c r="C96" s="31" t="s">
        <v>180</v>
      </c>
      <c r="D96" s="75">
        <v>7500</v>
      </c>
      <c r="E96" s="16">
        <v>90000</v>
      </c>
    </row>
    <row r="97" spans="1:5" ht="32.25" customHeight="1" x14ac:dyDescent="0.25">
      <c r="A97" s="108"/>
      <c r="B97" s="115"/>
      <c r="C97" s="31" t="s">
        <v>181</v>
      </c>
      <c r="D97" s="75">
        <v>55000</v>
      </c>
      <c r="E97" s="16">
        <v>660000</v>
      </c>
    </row>
    <row r="98" spans="1:5" ht="31.5" customHeight="1" thickBot="1" x14ac:dyDescent="0.3">
      <c r="A98" s="117"/>
      <c r="B98" s="116"/>
      <c r="C98" s="81" t="s">
        <v>182</v>
      </c>
      <c r="D98" s="82">
        <v>4500</v>
      </c>
      <c r="E98" s="55">
        <v>54000</v>
      </c>
    </row>
    <row r="99" spans="1:5" ht="8.25" customHeight="1" x14ac:dyDescent="0.25"/>
    <row r="100" spans="1:5" ht="11.25" customHeight="1" x14ac:dyDescent="0.25"/>
    <row r="101" spans="1:5" x14ac:dyDescent="0.25">
      <c r="A101" s="4" t="s">
        <v>8</v>
      </c>
    </row>
    <row r="102" spans="1:5" ht="13.5" customHeight="1" x14ac:dyDescent="0.25">
      <c r="A102" s="4" t="s">
        <v>9</v>
      </c>
    </row>
    <row r="103" spans="1:5" ht="12" customHeight="1" x14ac:dyDescent="0.25"/>
    <row r="104" spans="1:5" ht="20.25" x14ac:dyDescent="0.3">
      <c r="A104" s="124" t="s">
        <v>5</v>
      </c>
      <c r="B104" s="124"/>
      <c r="C104" s="124"/>
      <c r="D104" s="124"/>
      <c r="E104" s="124"/>
    </row>
    <row r="105" spans="1:5" x14ac:dyDescent="0.25">
      <c r="A105" s="112" t="s">
        <v>4</v>
      </c>
      <c r="B105" s="112"/>
      <c r="C105" s="112"/>
      <c r="D105" s="112"/>
      <c r="E105" s="112"/>
    </row>
    <row r="106" spans="1:5" x14ac:dyDescent="0.25">
      <c r="A106" s="112"/>
      <c r="B106" s="112"/>
      <c r="C106" s="112"/>
      <c r="D106" s="112"/>
      <c r="E106" s="112"/>
    </row>
    <row r="107" spans="1:5" x14ac:dyDescent="0.25">
      <c r="A107" s="113" t="s">
        <v>1</v>
      </c>
      <c r="B107" s="113"/>
      <c r="C107" s="113"/>
      <c r="D107" s="113"/>
      <c r="E107" s="113"/>
    </row>
    <row r="108" spans="1:5" ht="15" customHeight="1" x14ac:dyDescent="0.25">
      <c r="A108" s="113" t="s">
        <v>186</v>
      </c>
      <c r="B108" s="113"/>
      <c r="C108" s="113"/>
      <c r="D108" s="113"/>
      <c r="E108" s="113"/>
    </row>
    <row r="109" spans="1:5" ht="15.75" thickBot="1" x14ac:dyDescent="0.3">
      <c r="A109" s="62"/>
      <c r="B109" s="62"/>
      <c r="C109" s="62"/>
      <c r="D109" s="62"/>
      <c r="E109" s="62"/>
    </row>
    <row r="110" spans="1:5" ht="39" thickBot="1" x14ac:dyDescent="0.3">
      <c r="A110" s="83" t="s">
        <v>0</v>
      </c>
      <c r="B110" s="84" t="s">
        <v>6</v>
      </c>
      <c r="C110" s="84" t="s">
        <v>2</v>
      </c>
      <c r="D110" s="84" t="s">
        <v>3</v>
      </c>
      <c r="E110" s="85" t="s">
        <v>7</v>
      </c>
    </row>
    <row r="111" spans="1:5" ht="28.5" customHeight="1" x14ac:dyDescent="0.25">
      <c r="A111" s="98">
        <v>40</v>
      </c>
      <c r="B111" s="100" t="s">
        <v>64</v>
      </c>
      <c r="C111" s="78" t="s">
        <v>65</v>
      </c>
      <c r="D111" s="79">
        <v>25000</v>
      </c>
      <c r="E111" s="88">
        <v>300000</v>
      </c>
    </row>
    <row r="112" spans="1:5" ht="28.5" customHeight="1" x14ac:dyDescent="0.25">
      <c r="A112" s="99"/>
      <c r="B112" s="101"/>
      <c r="C112" s="2" t="s">
        <v>66</v>
      </c>
      <c r="D112" s="24">
        <v>6600</v>
      </c>
      <c r="E112" s="33">
        <v>79200</v>
      </c>
    </row>
    <row r="113" spans="1:5" ht="27" customHeight="1" x14ac:dyDescent="0.25">
      <c r="A113" s="69">
        <v>41</v>
      </c>
      <c r="B113" s="67" t="s">
        <v>67</v>
      </c>
      <c r="C113" s="71" t="s">
        <v>12</v>
      </c>
      <c r="D113" s="12" t="s">
        <v>12</v>
      </c>
      <c r="E113" s="13" t="s">
        <v>12</v>
      </c>
    </row>
    <row r="114" spans="1:5" ht="24.75" customHeight="1" x14ac:dyDescent="0.25">
      <c r="A114" s="64">
        <v>42</v>
      </c>
      <c r="B114" s="63" t="s">
        <v>68</v>
      </c>
      <c r="C114" s="2" t="s">
        <v>69</v>
      </c>
      <c r="D114" s="24">
        <v>20000</v>
      </c>
      <c r="E114" s="26">
        <f>D114*12</f>
        <v>240000</v>
      </c>
    </row>
    <row r="115" spans="1:5" ht="28.5" customHeight="1" x14ac:dyDescent="0.25">
      <c r="A115" s="102">
        <v>43</v>
      </c>
      <c r="B115" s="103" t="s">
        <v>70</v>
      </c>
      <c r="C115" s="31" t="s">
        <v>71</v>
      </c>
      <c r="D115" s="11">
        <v>15000</v>
      </c>
      <c r="E115" s="16">
        <f t="shared" ref="E115:E124" si="4">D115*12</f>
        <v>180000</v>
      </c>
    </row>
    <row r="116" spans="1:5" x14ac:dyDescent="0.25">
      <c r="A116" s="102"/>
      <c r="B116" s="103"/>
      <c r="C116" s="71" t="s">
        <v>164</v>
      </c>
      <c r="D116" s="11">
        <v>7000</v>
      </c>
      <c r="E116" s="16">
        <f t="shared" si="4"/>
        <v>84000</v>
      </c>
    </row>
    <row r="117" spans="1:5" ht="33.75" customHeight="1" x14ac:dyDescent="0.25">
      <c r="A117" s="102"/>
      <c r="B117" s="103"/>
      <c r="C117" s="31" t="s">
        <v>72</v>
      </c>
      <c r="D117" s="11">
        <v>1500</v>
      </c>
      <c r="E117" s="16">
        <f t="shared" si="4"/>
        <v>18000</v>
      </c>
    </row>
    <row r="118" spans="1:5" ht="24.75" customHeight="1" x14ac:dyDescent="0.25">
      <c r="A118" s="102"/>
      <c r="B118" s="103"/>
      <c r="C118" s="31" t="s">
        <v>165</v>
      </c>
      <c r="D118" s="11">
        <v>2500</v>
      </c>
      <c r="E118" s="16">
        <f t="shared" si="4"/>
        <v>30000</v>
      </c>
    </row>
    <row r="119" spans="1:5" x14ac:dyDescent="0.25">
      <c r="A119" s="121">
        <v>44</v>
      </c>
      <c r="B119" s="118" t="s">
        <v>73</v>
      </c>
      <c r="C119" s="57" t="s">
        <v>74</v>
      </c>
      <c r="D119" s="24">
        <v>40000</v>
      </c>
      <c r="E119" s="26">
        <f t="shared" si="4"/>
        <v>480000</v>
      </c>
    </row>
    <row r="120" spans="1:5" ht="30.75" customHeight="1" x14ac:dyDescent="0.25">
      <c r="A120" s="129"/>
      <c r="B120" s="127"/>
      <c r="C120" s="2" t="s">
        <v>75</v>
      </c>
      <c r="D120" s="24">
        <v>3500</v>
      </c>
      <c r="E120" s="26">
        <f t="shared" si="4"/>
        <v>42000</v>
      </c>
    </row>
    <row r="121" spans="1:5" ht="36" customHeight="1" x14ac:dyDescent="0.25">
      <c r="A121" s="107">
        <v>45</v>
      </c>
      <c r="B121" s="104" t="s">
        <v>76</v>
      </c>
      <c r="C121" s="71" t="s">
        <v>77</v>
      </c>
      <c r="D121" s="11">
        <v>1200</v>
      </c>
      <c r="E121" s="16">
        <f t="shared" si="4"/>
        <v>14400</v>
      </c>
    </row>
    <row r="122" spans="1:5" ht="30" customHeight="1" x14ac:dyDescent="0.25">
      <c r="A122" s="108"/>
      <c r="B122" s="105"/>
      <c r="C122" s="71" t="s">
        <v>78</v>
      </c>
      <c r="D122" s="11">
        <v>1400</v>
      </c>
      <c r="E122" s="16">
        <f t="shared" si="4"/>
        <v>16800</v>
      </c>
    </row>
    <row r="123" spans="1:5" ht="30" customHeight="1" x14ac:dyDescent="0.25">
      <c r="A123" s="108"/>
      <c r="B123" s="105"/>
      <c r="C123" s="71" t="s">
        <v>79</v>
      </c>
      <c r="D123" s="11">
        <v>3000</v>
      </c>
      <c r="E123" s="16">
        <f t="shared" si="4"/>
        <v>36000</v>
      </c>
    </row>
    <row r="124" spans="1:5" ht="30" customHeight="1" x14ac:dyDescent="0.25">
      <c r="A124" s="109"/>
      <c r="B124" s="106"/>
      <c r="C124" s="71" t="s">
        <v>80</v>
      </c>
      <c r="D124" s="11">
        <v>2100</v>
      </c>
      <c r="E124" s="16">
        <f t="shared" si="4"/>
        <v>25200</v>
      </c>
    </row>
    <row r="125" spans="1:5" ht="28.5" x14ac:dyDescent="0.25">
      <c r="A125" s="66">
        <v>46</v>
      </c>
      <c r="B125" s="68" t="s">
        <v>81</v>
      </c>
      <c r="C125" s="2" t="s">
        <v>12</v>
      </c>
      <c r="D125" s="9" t="s">
        <v>12</v>
      </c>
      <c r="E125" s="10" t="s">
        <v>12</v>
      </c>
    </row>
    <row r="126" spans="1:5" ht="21.75" customHeight="1" x14ac:dyDescent="0.25">
      <c r="A126" s="102">
        <v>47</v>
      </c>
      <c r="B126" s="104" t="s">
        <v>82</v>
      </c>
      <c r="C126" s="25" t="s">
        <v>167</v>
      </c>
      <c r="D126" s="11">
        <v>33000</v>
      </c>
      <c r="E126" s="16">
        <f t="shared" ref="E126:E133" si="5">D126*12</f>
        <v>396000</v>
      </c>
    </row>
    <row r="127" spans="1:5" ht="24" customHeight="1" x14ac:dyDescent="0.25">
      <c r="A127" s="102"/>
      <c r="B127" s="105"/>
      <c r="C127" s="25" t="s">
        <v>167</v>
      </c>
      <c r="D127" s="11">
        <v>8000</v>
      </c>
      <c r="E127" s="16">
        <f t="shared" si="5"/>
        <v>96000</v>
      </c>
    </row>
    <row r="128" spans="1:5" ht="21" customHeight="1" x14ac:dyDescent="0.25">
      <c r="A128" s="107"/>
      <c r="B128" s="105"/>
      <c r="C128" s="25" t="s">
        <v>168</v>
      </c>
      <c r="D128" s="11">
        <v>3000</v>
      </c>
      <c r="E128" s="16">
        <f t="shared" si="5"/>
        <v>36000</v>
      </c>
    </row>
    <row r="129" spans="1:5" ht="28.5" x14ac:dyDescent="0.25">
      <c r="A129" s="121">
        <v>48</v>
      </c>
      <c r="B129" s="118" t="s">
        <v>83</v>
      </c>
      <c r="C129" s="2" t="s">
        <v>84</v>
      </c>
      <c r="D129" s="24">
        <v>6000</v>
      </c>
      <c r="E129" s="61">
        <f t="shared" si="5"/>
        <v>72000</v>
      </c>
    </row>
    <row r="130" spans="1:5" ht="28.5" x14ac:dyDescent="0.25">
      <c r="A130" s="122"/>
      <c r="B130" s="119"/>
      <c r="C130" s="2" t="s">
        <v>85</v>
      </c>
      <c r="D130" s="24">
        <v>1100</v>
      </c>
      <c r="E130" s="26">
        <f t="shared" si="5"/>
        <v>13200</v>
      </c>
    </row>
    <row r="131" spans="1:5" ht="28.5" x14ac:dyDescent="0.25">
      <c r="A131" s="122"/>
      <c r="B131" s="119"/>
      <c r="C131" s="2" t="s">
        <v>86</v>
      </c>
      <c r="D131" s="24">
        <v>1100</v>
      </c>
      <c r="E131" s="26">
        <f t="shared" si="5"/>
        <v>13200</v>
      </c>
    </row>
    <row r="132" spans="1:5" ht="28.5" x14ac:dyDescent="0.25">
      <c r="A132" s="122"/>
      <c r="B132" s="119"/>
      <c r="C132" s="65" t="s">
        <v>87</v>
      </c>
      <c r="D132" s="24">
        <v>9000</v>
      </c>
      <c r="E132" s="26">
        <f t="shared" si="5"/>
        <v>108000</v>
      </c>
    </row>
    <row r="133" spans="1:5" ht="43.5" thickBot="1" x14ac:dyDescent="0.3">
      <c r="A133" s="123"/>
      <c r="B133" s="120"/>
      <c r="C133" s="58" t="s">
        <v>161</v>
      </c>
      <c r="D133" s="60">
        <v>1100</v>
      </c>
      <c r="E133" s="59">
        <f t="shared" si="5"/>
        <v>13200</v>
      </c>
    </row>
    <row r="135" spans="1:5" x14ac:dyDescent="0.25">
      <c r="A135" s="4" t="s">
        <v>8</v>
      </c>
    </row>
    <row r="136" spans="1:5" x14ac:dyDescent="0.25">
      <c r="A136" s="4" t="s">
        <v>9</v>
      </c>
    </row>
    <row r="137" spans="1:5" x14ac:dyDescent="0.25">
      <c r="C137" s="5"/>
    </row>
    <row r="138" spans="1:5" ht="18" customHeight="1" x14ac:dyDescent="0.3">
      <c r="A138" s="124" t="s">
        <v>5</v>
      </c>
      <c r="B138" s="124"/>
      <c r="C138" s="124"/>
      <c r="D138" s="124"/>
      <c r="E138" s="124"/>
    </row>
    <row r="139" spans="1:5" x14ac:dyDescent="0.25">
      <c r="A139" s="112" t="s">
        <v>4</v>
      </c>
      <c r="B139" s="112"/>
      <c r="C139" s="112"/>
      <c r="D139" s="112"/>
      <c r="E139" s="112"/>
    </row>
    <row r="140" spans="1:5" ht="34.5" customHeight="1" x14ac:dyDescent="0.25">
      <c r="A140" s="113" t="s">
        <v>1</v>
      </c>
      <c r="B140" s="113"/>
      <c r="C140" s="113"/>
      <c r="D140" s="113"/>
      <c r="E140" s="113"/>
    </row>
    <row r="141" spans="1:5" x14ac:dyDescent="0.25">
      <c r="A141" s="113" t="s">
        <v>186</v>
      </c>
      <c r="B141" s="113"/>
      <c r="C141" s="113"/>
      <c r="D141" s="113"/>
      <c r="E141" s="113"/>
    </row>
    <row r="142" spans="1:5" ht="15.75" thickBot="1" x14ac:dyDescent="0.3">
      <c r="A142" s="62"/>
      <c r="B142" s="62"/>
      <c r="C142" s="62"/>
      <c r="D142" s="62"/>
      <c r="E142" s="62"/>
    </row>
    <row r="143" spans="1:5" ht="39" thickBot="1" x14ac:dyDescent="0.3">
      <c r="A143" s="86" t="s">
        <v>0</v>
      </c>
      <c r="B143" s="87" t="s">
        <v>6</v>
      </c>
      <c r="C143" s="87" t="s">
        <v>2</v>
      </c>
      <c r="D143" s="87" t="s">
        <v>3</v>
      </c>
      <c r="E143" s="95" t="s">
        <v>7</v>
      </c>
    </row>
    <row r="144" spans="1:5" ht="36" customHeight="1" x14ac:dyDescent="0.25">
      <c r="A144" s="147">
        <v>49</v>
      </c>
      <c r="B144" s="145" t="s">
        <v>88</v>
      </c>
      <c r="C144" s="96" t="s">
        <v>89</v>
      </c>
      <c r="D144" s="91">
        <v>7100</v>
      </c>
      <c r="E144" s="97">
        <f t="shared" ref="E144" si="6">D144*12</f>
        <v>85200</v>
      </c>
    </row>
    <row r="145" spans="1:5" ht="28.5" x14ac:dyDescent="0.25">
      <c r="A145" s="102"/>
      <c r="B145" s="103"/>
      <c r="C145" s="34" t="s">
        <v>90</v>
      </c>
      <c r="D145" s="11">
        <v>6500</v>
      </c>
      <c r="E145" s="16">
        <f t="shared" ref="E145:E163" si="7">D145*12</f>
        <v>78000</v>
      </c>
    </row>
    <row r="146" spans="1:5" ht="30" customHeight="1" x14ac:dyDescent="0.25">
      <c r="A146" s="102"/>
      <c r="B146" s="103"/>
      <c r="C146" s="34" t="s">
        <v>91</v>
      </c>
      <c r="D146" s="11">
        <v>10000</v>
      </c>
      <c r="E146" s="16">
        <f t="shared" si="7"/>
        <v>120000</v>
      </c>
    </row>
    <row r="147" spans="1:5" ht="30" customHeight="1" x14ac:dyDescent="0.25">
      <c r="A147" s="102"/>
      <c r="B147" s="103"/>
      <c r="C147" s="34" t="s">
        <v>92</v>
      </c>
      <c r="D147" s="11">
        <v>3500</v>
      </c>
      <c r="E147" s="16">
        <f t="shared" si="7"/>
        <v>42000</v>
      </c>
    </row>
    <row r="148" spans="1:5" ht="30" customHeight="1" x14ac:dyDescent="0.25">
      <c r="A148" s="102"/>
      <c r="B148" s="103"/>
      <c r="C148" s="34" t="s">
        <v>93</v>
      </c>
      <c r="D148" s="11">
        <v>8500</v>
      </c>
      <c r="E148" s="16">
        <f t="shared" si="7"/>
        <v>102000</v>
      </c>
    </row>
    <row r="149" spans="1:5" ht="28.5" x14ac:dyDescent="0.25">
      <c r="A149" s="102"/>
      <c r="B149" s="103"/>
      <c r="C149" s="34" t="s">
        <v>94</v>
      </c>
      <c r="D149" s="11">
        <v>10700</v>
      </c>
      <c r="E149" s="16">
        <f t="shared" si="7"/>
        <v>128400</v>
      </c>
    </row>
    <row r="150" spans="1:5" ht="28.5" x14ac:dyDescent="0.25">
      <c r="A150" s="102"/>
      <c r="B150" s="103"/>
      <c r="C150" s="34" t="s">
        <v>95</v>
      </c>
      <c r="D150" s="11">
        <v>22000</v>
      </c>
      <c r="E150" s="16">
        <f t="shared" si="7"/>
        <v>264000</v>
      </c>
    </row>
    <row r="151" spans="1:5" ht="28.5" x14ac:dyDescent="0.25">
      <c r="A151" s="102"/>
      <c r="B151" s="103"/>
      <c r="C151" s="34" t="s">
        <v>96</v>
      </c>
      <c r="D151" s="11">
        <v>5300</v>
      </c>
      <c r="E151" s="16">
        <f t="shared" si="7"/>
        <v>63600</v>
      </c>
    </row>
    <row r="152" spans="1:5" ht="24.75" customHeight="1" x14ac:dyDescent="0.25">
      <c r="A152" s="102"/>
      <c r="B152" s="103"/>
      <c r="C152" s="34" t="s">
        <v>97</v>
      </c>
      <c r="D152" s="11">
        <v>6160</v>
      </c>
      <c r="E152" s="16">
        <f t="shared" si="7"/>
        <v>73920</v>
      </c>
    </row>
    <row r="153" spans="1:5" ht="28.5" x14ac:dyDescent="0.25">
      <c r="A153" s="102"/>
      <c r="B153" s="103"/>
      <c r="C153" s="34" t="s">
        <v>98</v>
      </c>
      <c r="D153" s="11">
        <v>10000</v>
      </c>
      <c r="E153" s="16">
        <f t="shared" si="7"/>
        <v>120000</v>
      </c>
    </row>
    <row r="154" spans="1:5" ht="28.5" x14ac:dyDescent="0.25">
      <c r="A154" s="102"/>
      <c r="B154" s="103"/>
      <c r="C154" s="34" t="s">
        <v>99</v>
      </c>
      <c r="D154" s="11">
        <v>4000</v>
      </c>
      <c r="E154" s="16">
        <f t="shared" si="7"/>
        <v>48000</v>
      </c>
    </row>
    <row r="155" spans="1:5" ht="28.5" x14ac:dyDescent="0.25">
      <c r="A155" s="102"/>
      <c r="B155" s="103"/>
      <c r="C155" s="34" t="s">
        <v>100</v>
      </c>
      <c r="D155" s="11">
        <v>8340</v>
      </c>
      <c r="E155" s="16">
        <f t="shared" si="7"/>
        <v>100080</v>
      </c>
    </row>
    <row r="156" spans="1:5" ht="28.5" x14ac:dyDescent="0.25">
      <c r="A156" s="102"/>
      <c r="B156" s="103"/>
      <c r="C156" s="34" t="s">
        <v>101</v>
      </c>
      <c r="D156" s="11">
        <v>9000</v>
      </c>
      <c r="E156" s="16">
        <f t="shared" si="7"/>
        <v>108000</v>
      </c>
    </row>
    <row r="157" spans="1:5" ht="28.5" x14ac:dyDescent="0.25">
      <c r="A157" s="102"/>
      <c r="B157" s="103"/>
      <c r="C157" s="34" t="s">
        <v>102</v>
      </c>
      <c r="D157" s="11">
        <v>6500</v>
      </c>
      <c r="E157" s="16">
        <f t="shared" si="7"/>
        <v>78000</v>
      </c>
    </row>
    <row r="158" spans="1:5" ht="28.5" x14ac:dyDescent="0.25">
      <c r="A158" s="102"/>
      <c r="B158" s="103"/>
      <c r="C158" s="34" t="s">
        <v>103</v>
      </c>
      <c r="D158" s="11">
        <v>4400</v>
      </c>
      <c r="E158" s="16">
        <f t="shared" si="7"/>
        <v>52800</v>
      </c>
    </row>
    <row r="159" spans="1:5" ht="30" customHeight="1" x14ac:dyDescent="0.25">
      <c r="A159" s="102"/>
      <c r="B159" s="103"/>
      <c r="C159" s="34" t="s">
        <v>104</v>
      </c>
      <c r="D159" s="11">
        <v>8000</v>
      </c>
      <c r="E159" s="16">
        <f t="shared" si="7"/>
        <v>96000</v>
      </c>
    </row>
    <row r="160" spans="1:5" ht="36" customHeight="1" x14ac:dyDescent="0.25">
      <c r="A160" s="102"/>
      <c r="B160" s="103"/>
      <c r="C160" s="34" t="s">
        <v>105</v>
      </c>
      <c r="D160" s="11">
        <v>9500</v>
      </c>
      <c r="E160" s="16">
        <f t="shared" si="7"/>
        <v>114000</v>
      </c>
    </row>
    <row r="161" spans="1:5" ht="28.5" x14ac:dyDescent="0.25">
      <c r="A161" s="102"/>
      <c r="B161" s="103"/>
      <c r="C161" s="34" t="s">
        <v>106</v>
      </c>
      <c r="D161" s="11">
        <v>8000</v>
      </c>
      <c r="E161" s="16">
        <f t="shared" si="7"/>
        <v>96000</v>
      </c>
    </row>
    <row r="162" spans="1:5" ht="37.5" customHeight="1" x14ac:dyDescent="0.25">
      <c r="A162" s="102"/>
      <c r="B162" s="103"/>
      <c r="C162" s="34" t="s">
        <v>107</v>
      </c>
      <c r="D162" s="11">
        <v>4000</v>
      </c>
      <c r="E162" s="16">
        <f t="shared" si="7"/>
        <v>48000</v>
      </c>
    </row>
    <row r="163" spans="1:5" ht="37.5" customHeight="1" thickBot="1" x14ac:dyDescent="0.3">
      <c r="A163" s="133"/>
      <c r="B163" s="146"/>
      <c r="C163" s="56" t="s">
        <v>108</v>
      </c>
      <c r="D163" s="54">
        <v>2500</v>
      </c>
      <c r="E163" s="55">
        <f t="shared" si="7"/>
        <v>30000</v>
      </c>
    </row>
    <row r="165" spans="1:5" x14ac:dyDescent="0.25">
      <c r="A165" s="4" t="s">
        <v>8</v>
      </c>
    </row>
    <row r="166" spans="1:5" x14ac:dyDescent="0.25">
      <c r="A166" s="4" t="s">
        <v>9</v>
      </c>
    </row>
    <row r="167" spans="1:5" x14ac:dyDescent="0.25">
      <c r="A167" s="4"/>
    </row>
    <row r="168" spans="1:5" x14ac:dyDescent="0.25">
      <c r="A168" s="4"/>
    </row>
    <row r="169" spans="1:5" x14ac:dyDescent="0.25">
      <c r="A169" s="4"/>
    </row>
    <row r="170" spans="1:5" ht="20.25" customHeight="1" x14ac:dyDescent="0.3">
      <c r="A170" s="124" t="s">
        <v>5</v>
      </c>
      <c r="B170" s="124"/>
      <c r="C170" s="124"/>
      <c r="D170" s="124"/>
      <c r="E170" s="124"/>
    </row>
    <row r="171" spans="1:5" x14ac:dyDescent="0.25">
      <c r="A171" s="112" t="s">
        <v>4</v>
      </c>
      <c r="B171" s="112"/>
      <c r="C171" s="112"/>
      <c r="D171" s="112"/>
      <c r="E171" s="112"/>
    </row>
    <row r="172" spans="1:5" x14ac:dyDescent="0.25">
      <c r="A172" s="112"/>
      <c r="B172" s="112"/>
      <c r="C172" s="112"/>
      <c r="D172" s="112"/>
      <c r="E172" s="112"/>
    </row>
    <row r="173" spans="1:5" x14ac:dyDescent="0.25">
      <c r="A173" s="113" t="s">
        <v>1</v>
      </c>
      <c r="B173" s="113"/>
      <c r="C173" s="113"/>
      <c r="D173" s="113"/>
      <c r="E173" s="113"/>
    </row>
    <row r="174" spans="1:5" x14ac:dyDescent="0.25">
      <c r="A174" s="113" t="s">
        <v>186</v>
      </c>
      <c r="B174" s="113"/>
      <c r="C174" s="113"/>
      <c r="D174" s="113"/>
      <c r="E174" s="113"/>
    </row>
    <row r="175" spans="1:5" ht="15.75" thickBot="1" x14ac:dyDescent="0.3">
      <c r="A175" s="1"/>
      <c r="B175" s="1"/>
      <c r="C175" s="1"/>
      <c r="D175" s="1"/>
      <c r="E175" s="1"/>
    </row>
    <row r="176" spans="1:5" ht="42.75" customHeight="1" thickBot="1" x14ac:dyDescent="0.3">
      <c r="A176" s="77" t="s">
        <v>0</v>
      </c>
      <c r="B176" s="77" t="s">
        <v>6</v>
      </c>
      <c r="C176" s="77" t="s">
        <v>2</v>
      </c>
      <c r="D176" s="77" t="s">
        <v>3</v>
      </c>
      <c r="E176" s="77" t="s">
        <v>7</v>
      </c>
    </row>
    <row r="177" spans="1:5" ht="28.5" x14ac:dyDescent="0.25">
      <c r="A177" s="138">
        <v>49</v>
      </c>
      <c r="B177" s="144" t="s">
        <v>88</v>
      </c>
      <c r="C177" s="96" t="s">
        <v>109</v>
      </c>
      <c r="D177" s="91">
        <v>7300</v>
      </c>
      <c r="E177" s="97">
        <f t="shared" ref="E177:E179" si="8">D177*12</f>
        <v>87600</v>
      </c>
    </row>
    <row r="178" spans="1:5" ht="29.25" customHeight="1" x14ac:dyDescent="0.25">
      <c r="A178" s="139"/>
      <c r="B178" s="140"/>
      <c r="C178" s="34" t="s">
        <v>110</v>
      </c>
      <c r="D178" s="11">
        <v>15000</v>
      </c>
      <c r="E178" s="16">
        <f t="shared" si="8"/>
        <v>180000</v>
      </c>
    </row>
    <row r="179" spans="1:5" ht="34.5" customHeight="1" x14ac:dyDescent="0.25">
      <c r="A179" s="139"/>
      <c r="B179" s="140"/>
      <c r="C179" s="34" t="s">
        <v>159</v>
      </c>
      <c r="D179" s="11">
        <v>6000</v>
      </c>
      <c r="E179" s="16">
        <f t="shared" si="8"/>
        <v>72000</v>
      </c>
    </row>
    <row r="180" spans="1:5" ht="28.5" x14ac:dyDescent="0.25">
      <c r="A180" s="99">
        <v>50</v>
      </c>
      <c r="B180" s="101" t="s">
        <v>111</v>
      </c>
      <c r="C180" s="2" t="s">
        <v>112</v>
      </c>
      <c r="D180" s="35">
        <v>5000</v>
      </c>
      <c r="E180" s="36">
        <f t="shared" ref="E180:E188" si="9">D180*12</f>
        <v>60000</v>
      </c>
    </row>
    <row r="181" spans="1:5" ht="25.5" customHeight="1" x14ac:dyDescent="0.25">
      <c r="A181" s="99"/>
      <c r="B181" s="101"/>
      <c r="C181" s="2" t="s">
        <v>113</v>
      </c>
      <c r="D181" s="35">
        <v>94335</v>
      </c>
      <c r="E181" s="36">
        <f t="shared" si="9"/>
        <v>1132020</v>
      </c>
    </row>
    <row r="182" spans="1:5" ht="25.5" customHeight="1" x14ac:dyDescent="0.25">
      <c r="A182" s="99"/>
      <c r="B182" s="101"/>
      <c r="C182" s="2" t="s">
        <v>114</v>
      </c>
      <c r="D182" s="17">
        <v>10500</v>
      </c>
      <c r="E182" s="36">
        <f t="shared" si="9"/>
        <v>126000</v>
      </c>
    </row>
    <row r="183" spans="1:5" ht="25.5" customHeight="1" x14ac:dyDescent="0.25">
      <c r="A183" s="102">
        <v>51</v>
      </c>
      <c r="B183" s="140" t="s">
        <v>115</v>
      </c>
      <c r="C183" s="31" t="s">
        <v>116</v>
      </c>
      <c r="D183" s="15">
        <v>49000</v>
      </c>
      <c r="E183" s="8">
        <f t="shared" si="9"/>
        <v>588000</v>
      </c>
    </row>
    <row r="184" spans="1:5" x14ac:dyDescent="0.25">
      <c r="A184" s="102"/>
      <c r="B184" s="140"/>
      <c r="C184" s="31" t="s">
        <v>117</v>
      </c>
      <c r="D184" s="15">
        <v>6400</v>
      </c>
      <c r="E184" s="8">
        <f t="shared" si="9"/>
        <v>76800</v>
      </c>
    </row>
    <row r="185" spans="1:5" ht="25.5" customHeight="1" x14ac:dyDescent="0.25">
      <c r="A185" s="102"/>
      <c r="B185" s="140"/>
      <c r="C185" s="31" t="s">
        <v>118</v>
      </c>
      <c r="D185" s="15">
        <v>6500</v>
      </c>
      <c r="E185" s="8">
        <f t="shared" si="9"/>
        <v>78000</v>
      </c>
    </row>
    <row r="186" spans="1:5" ht="31.5" customHeight="1" x14ac:dyDescent="0.25">
      <c r="A186" s="102"/>
      <c r="B186" s="140"/>
      <c r="C186" s="31" t="s">
        <v>119</v>
      </c>
      <c r="D186" s="15">
        <v>5600</v>
      </c>
      <c r="E186" s="8">
        <f t="shared" si="9"/>
        <v>67200</v>
      </c>
    </row>
    <row r="187" spans="1:5" ht="23.25" customHeight="1" x14ac:dyDescent="0.25">
      <c r="A187" s="102"/>
      <c r="B187" s="140"/>
      <c r="C187" s="25" t="s">
        <v>170</v>
      </c>
      <c r="D187" s="15">
        <v>24000</v>
      </c>
      <c r="E187" s="8">
        <f t="shared" si="9"/>
        <v>288000</v>
      </c>
    </row>
    <row r="188" spans="1:5" ht="29.25" x14ac:dyDescent="0.25">
      <c r="A188" s="99">
        <v>52</v>
      </c>
      <c r="B188" s="101" t="s">
        <v>120</v>
      </c>
      <c r="C188" s="37" t="s">
        <v>121</v>
      </c>
      <c r="D188" s="17">
        <v>44800</v>
      </c>
      <c r="E188" s="18">
        <f t="shared" si="9"/>
        <v>537600</v>
      </c>
    </row>
    <row r="189" spans="1:5" ht="18.75" customHeight="1" x14ac:dyDescent="0.25">
      <c r="A189" s="99"/>
      <c r="B189" s="101"/>
      <c r="C189" s="37" t="s">
        <v>122</v>
      </c>
      <c r="D189" s="17">
        <v>7500</v>
      </c>
      <c r="E189" s="18">
        <f t="shared" ref="E189:E197" si="10">D189*12</f>
        <v>90000</v>
      </c>
    </row>
    <row r="190" spans="1:5" x14ac:dyDescent="0.25">
      <c r="A190" s="99"/>
      <c r="B190" s="101"/>
      <c r="C190" s="38" t="s">
        <v>123</v>
      </c>
      <c r="D190" s="17">
        <v>4400</v>
      </c>
      <c r="E190" s="18">
        <f t="shared" si="10"/>
        <v>52800</v>
      </c>
    </row>
    <row r="191" spans="1:5" ht="29.25" x14ac:dyDescent="0.25">
      <c r="A191" s="99"/>
      <c r="B191" s="101"/>
      <c r="C191" s="38" t="s">
        <v>124</v>
      </c>
      <c r="D191" s="17">
        <v>6600</v>
      </c>
      <c r="E191" s="18">
        <f t="shared" si="10"/>
        <v>79200</v>
      </c>
    </row>
    <row r="192" spans="1:5" ht="29.25" x14ac:dyDescent="0.25">
      <c r="A192" s="99"/>
      <c r="B192" s="101"/>
      <c r="C192" s="38" t="s">
        <v>125</v>
      </c>
      <c r="D192" s="17">
        <v>5500</v>
      </c>
      <c r="E192" s="18">
        <f t="shared" si="10"/>
        <v>66000</v>
      </c>
    </row>
    <row r="193" spans="1:5" ht="29.25" x14ac:dyDescent="0.25">
      <c r="A193" s="99"/>
      <c r="B193" s="101"/>
      <c r="C193" s="38" t="s">
        <v>126</v>
      </c>
      <c r="D193" s="17">
        <v>4500</v>
      </c>
      <c r="E193" s="18">
        <f t="shared" si="10"/>
        <v>54000</v>
      </c>
    </row>
    <row r="194" spans="1:5" ht="29.25" x14ac:dyDescent="0.25">
      <c r="A194" s="99"/>
      <c r="B194" s="101"/>
      <c r="C194" s="38" t="s">
        <v>127</v>
      </c>
      <c r="D194" s="17">
        <v>25000</v>
      </c>
      <c r="E194" s="18">
        <f t="shared" si="10"/>
        <v>300000</v>
      </c>
    </row>
    <row r="195" spans="1:5" ht="29.25" x14ac:dyDescent="0.25">
      <c r="A195" s="99"/>
      <c r="B195" s="101"/>
      <c r="C195" s="38" t="s">
        <v>128</v>
      </c>
      <c r="D195" s="17">
        <v>15680</v>
      </c>
      <c r="E195" s="18">
        <f t="shared" si="10"/>
        <v>188160</v>
      </c>
    </row>
    <row r="196" spans="1:5" ht="29.25" x14ac:dyDescent="0.25">
      <c r="A196" s="99"/>
      <c r="B196" s="101"/>
      <c r="C196" s="38" t="s">
        <v>129</v>
      </c>
      <c r="D196" s="17">
        <v>3500</v>
      </c>
      <c r="E196" s="18">
        <f t="shared" si="10"/>
        <v>42000</v>
      </c>
    </row>
    <row r="197" spans="1:5" ht="22.5" customHeight="1" x14ac:dyDescent="0.25">
      <c r="A197" s="99"/>
      <c r="B197" s="101"/>
      <c r="C197" s="38" t="s">
        <v>130</v>
      </c>
      <c r="D197" s="17">
        <v>14560</v>
      </c>
      <c r="E197" s="18">
        <f t="shared" si="10"/>
        <v>174720</v>
      </c>
    </row>
    <row r="198" spans="1:5" ht="30" customHeight="1" x14ac:dyDescent="0.25">
      <c r="A198" s="69">
        <v>53</v>
      </c>
      <c r="B198" s="67" t="s">
        <v>131</v>
      </c>
      <c r="C198" s="71" t="s">
        <v>156</v>
      </c>
      <c r="D198" s="15">
        <v>8800</v>
      </c>
      <c r="E198" s="15">
        <f>D198*12</f>
        <v>105600</v>
      </c>
    </row>
    <row r="199" spans="1:5" ht="18.75" customHeight="1" thickBot="1" x14ac:dyDescent="0.3">
      <c r="A199" s="42"/>
      <c r="B199" s="43" t="s">
        <v>132</v>
      </c>
      <c r="C199" s="44"/>
      <c r="D199" s="45"/>
      <c r="E199" s="46">
        <f>SUM(E8:E198)</f>
        <v>22831868.640000001</v>
      </c>
    </row>
    <row r="200" spans="1:5" ht="9" customHeight="1" x14ac:dyDescent="0.25">
      <c r="A200" s="27"/>
      <c r="B200" s="39"/>
      <c r="C200" s="40"/>
      <c r="D200" s="41"/>
      <c r="E200" s="41"/>
    </row>
    <row r="201" spans="1:5" x14ac:dyDescent="0.25">
      <c r="A201" s="4" t="s">
        <v>8</v>
      </c>
      <c r="B201" s="39"/>
      <c r="C201" s="40"/>
      <c r="D201" s="41"/>
      <c r="E201" s="41"/>
    </row>
    <row r="202" spans="1:5" x14ac:dyDescent="0.25">
      <c r="A202" s="4" t="s">
        <v>9</v>
      </c>
      <c r="B202" s="39"/>
      <c r="C202" s="40"/>
      <c r="D202" s="41"/>
      <c r="E202" s="41"/>
    </row>
    <row r="203" spans="1:5" ht="17.25" customHeight="1" x14ac:dyDescent="0.25">
      <c r="A203" s="4"/>
      <c r="B203" s="39"/>
      <c r="C203" s="40"/>
      <c r="D203" s="41"/>
      <c r="E203" s="41"/>
    </row>
    <row r="204" spans="1:5" ht="20.25" customHeight="1" x14ac:dyDescent="0.25">
      <c r="C204" t="s">
        <v>133</v>
      </c>
      <c r="D204" s="47"/>
      <c r="E204" s="48"/>
    </row>
    <row r="205" spans="1:5" x14ac:dyDescent="0.25">
      <c r="C205" s="5" t="s">
        <v>10</v>
      </c>
      <c r="D205" s="47"/>
      <c r="E205" s="48"/>
    </row>
  </sheetData>
  <mergeCells count="85">
    <mergeCell ref="B8:B9"/>
    <mergeCell ref="A8:A9"/>
    <mergeCell ref="B177:B179"/>
    <mergeCell ref="B144:B163"/>
    <mergeCell ref="A144:A163"/>
    <mergeCell ref="A121:A124"/>
    <mergeCell ref="A77:A78"/>
    <mergeCell ref="B77:B78"/>
    <mergeCell ref="B121:B124"/>
    <mergeCell ref="A126:A128"/>
    <mergeCell ref="A89:A90"/>
    <mergeCell ref="B126:B128"/>
    <mergeCell ref="A119:A120"/>
    <mergeCell ref="B119:B120"/>
    <mergeCell ref="B89:B90"/>
    <mergeCell ref="A104:E104"/>
    <mergeCell ref="A180:A182"/>
    <mergeCell ref="B180:B182"/>
    <mergeCell ref="A188:A197"/>
    <mergeCell ref="B188:B197"/>
    <mergeCell ref="B183:B187"/>
    <mergeCell ref="A183:A187"/>
    <mergeCell ref="A177:A179"/>
    <mergeCell ref="A170:E170"/>
    <mergeCell ref="A171:E171"/>
    <mergeCell ref="A172:E172"/>
    <mergeCell ref="A173:E173"/>
    <mergeCell ref="A174:E174"/>
    <mergeCell ref="B15:B17"/>
    <mergeCell ref="B58:B59"/>
    <mergeCell ref="A61:A63"/>
    <mergeCell ref="B61:B63"/>
    <mergeCell ref="B74:B76"/>
    <mergeCell ref="A67:E67"/>
    <mergeCell ref="A68:E68"/>
    <mergeCell ref="A69:E69"/>
    <mergeCell ref="A70:E70"/>
    <mergeCell ref="A71:E71"/>
    <mergeCell ref="A15:A17"/>
    <mergeCell ref="A39:A40"/>
    <mergeCell ref="B39:B40"/>
    <mergeCell ref="A42:A43"/>
    <mergeCell ref="B42:B43"/>
    <mergeCell ref="A52:A57"/>
    <mergeCell ref="B79:B80"/>
    <mergeCell ref="A74:A76"/>
    <mergeCell ref="A30:E30"/>
    <mergeCell ref="A31:E31"/>
    <mergeCell ref="A58:A59"/>
    <mergeCell ref="B52:B57"/>
    <mergeCell ref="A79:A80"/>
    <mergeCell ref="B45:B46"/>
    <mergeCell ref="A45:A46"/>
    <mergeCell ref="B23:B24"/>
    <mergeCell ref="A23:A24"/>
    <mergeCell ref="A36:E36"/>
    <mergeCell ref="A32:E32"/>
    <mergeCell ref="A33:E33"/>
    <mergeCell ref="A34:E34"/>
    <mergeCell ref="A35:E35"/>
    <mergeCell ref="A1:E1"/>
    <mergeCell ref="A5:E5"/>
    <mergeCell ref="A4:E4"/>
    <mergeCell ref="A2:E2"/>
    <mergeCell ref="A3:E3"/>
    <mergeCell ref="A139:E139"/>
    <mergeCell ref="A140:E140"/>
    <mergeCell ref="A141:E141"/>
    <mergeCell ref="B129:B133"/>
    <mergeCell ref="A129:A133"/>
    <mergeCell ref="A138:E138"/>
    <mergeCell ref="A111:A112"/>
    <mergeCell ref="B111:B112"/>
    <mergeCell ref="A115:A118"/>
    <mergeCell ref="B115:B118"/>
    <mergeCell ref="B81:B85"/>
    <mergeCell ref="A81:A85"/>
    <mergeCell ref="A87:A88"/>
    <mergeCell ref="B87:B88"/>
    <mergeCell ref="A105:E105"/>
    <mergeCell ref="A106:E106"/>
    <mergeCell ref="A107:E107"/>
    <mergeCell ref="A108:E108"/>
    <mergeCell ref="B91:B98"/>
    <mergeCell ref="A91:A98"/>
  </mergeCells>
  <printOptions horizontalCentered="1"/>
  <pageMargins left="0.98425196850393704" right="0.82677165354330717" top="0.88194444444444442" bottom="0.875" header="0.51181102362204722" footer="0.51181102362204722"/>
  <pageSetup scale="60" orientation="landscape" r:id="rId1"/>
  <headerFooter alignWithMargins="0">
    <oddHeader>&amp;C&amp;G</oddHeader>
    <oddFooter>&amp;LADQ-FOR-59&amp;CTodos los documentos que se encuentran en el Sitio Web del Sistema de Gestión de Calidad, son los documentos actualizados y controlados.&amp;RVersión 4</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NOVIEMBRE_2025</vt:lpstr>
      <vt:lpstr>NOVIEMBRE_2025!Área_de_impresión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Geovanni Hernandez Alonzo</dc:creator>
  <cp:lastModifiedBy>Irma Leticia Hernández Hernández de Bonill</cp:lastModifiedBy>
  <cp:lastPrinted>2025-11-06T17:55:35Z</cp:lastPrinted>
  <dcterms:created xsi:type="dcterms:W3CDTF">2009-03-31T23:46:52Z</dcterms:created>
  <dcterms:modified xsi:type="dcterms:W3CDTF">2025-12-03T19:58:32Z</dcterms:modified>
</cp:coreProperties>
</file>