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4_ABRIL\"/>
    </mc:Choice>
  </mc:AlternateContent>
  <bookViews>
    <workbookView xWindow="0" yWindow="0" windowWidth="20490" windowHeight="7620" activeTab="1"/>
  </bookViews>
  <sheets>
    <sheet name="formato de viáticos con Anticip" sheetId="1" r:id="rId1"/>
    <sheet name="formato de viáticos sin anticip" sheetId="4" r:id="rId2"/>
  </sheets>
  <definedNames>
    <definedName name="_xlnm.Print_Area" localSheetId="0">'formato de viáticos con Anticip'!$A$1:$M$35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M19" i="1" l="1"/>
  <c r="L19" i="4" l="1"/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33" i="4"/>
  <c r="M26" i="1" l="1"/>
</calcChain>
</file>

<file path=xl/sharedStrings.xml><?xml version="1.0" encoding="utf-8"?>
<sst xmlns="http://schemas.openxmlformats.org/spreadsheetml/2006/main" count="95" uniqueCount="53">
  <si>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</si>
  <si>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</si>
  <si>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</si>
  <si>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</si>
  <si>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</si>
  <si>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</si>
  <si>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</si>
  <si>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</si>
  <si>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</si>
  <si>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</si>
  <si>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</si>
  <si>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</si>
  <si>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</si>
  <si>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</si>
  <si>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</si>
  <si>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</si>
  <si>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</si>
  <si>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</si>
  <si>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</si>
  <si>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</si>
  <si>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</si>
  <si>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</si>
  <si>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</si>
  <si>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</si>
  <si>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</si>
  <si>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</si>
  <si>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</si>
  <si>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</si>
  <si>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</si>
  <si>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DIRECCIÓN GENERAL DE EVALUACIÓN E INVESTIGACIÓN EDUCATIVA -DIGEDUCA-</t>
  </si>
  <si>
    <t>Licda. Líssida Jocabed Requena Olivarez</t>
  </si>
  <si>
    <t>Licda. Roxana Caballeros de Godoy</t>
  </si>
  <si>
    <t>ALFREDO ALEXANDER LORENZO HERNANDEZ</t>
  </si>
  <si>
    <t>AROLDO ESTUARDO VILLATORO BRACAMONTE</t>
  </si>
  <si>
    <t>JORGE ANTONIO URREA ORTEGA</t>
  </si>
  <si>
    <t>SERGIO IVAN MURALLES AGUILAR</t>
  </si>
  <si>
    <t>MAYRA LISSETTE CHACON HERNANDEZ</t>
  </si>
  <si>
    <t>Ing. Georgina Susseth Afre Franco de Peña</t>
  </si>
  <si>
    <t xml:space="preserve">               Directora en Funciones de la Digeduca</t>
  </si>
  <si>
    <t xml:space="preserve">        Directora en Funciones de la Digeduca</t>
  </si>
  <si>
    <t>ESCUINTLA, SAN MARCOS, QUICHÉ Y HUEHUETENANGO</t>
  </si>
  <si>
    <t>ENTREGAR MATERIALES DE EVALUACIÓN APRENDER + CICLO BÁSICO Y DIVERSIFICADO.</t>
  </si>
  <si>
    <t>ENTREGA DEL MATERIAL DE LA EVALUACIÓN APRENDER + CICLO BÁSICO Y DIVERSIFICADO EN LOS DEPARTAMENTOS ASIGNADOS.</t>
  </si>
  <si>
    <t>CHIMALTENANGO Y SACATEPÉQUEZ</t>
  </si>
  <si>
    <t>MONITOREAR LA APLICACIÓN DE LA EVALUACIÓN APRENDER + VARIOS NIVELES EDUCATIVOS.</t>
  </si>
  <si>
    <t>ESTABLECIMIENTOS DE CHIMALTENANGO Y SACATEPEQUEZ DURANTE LA APLICACIÓN DE LA EVALUACIÓN APRENDER + Y EL REGISTRO DE LOS RESULTADOS EN EL SIRE.</t>
  </si>
  <si>
    <t>SOLOLÁ Y CHIMALTENANGO</t>
  </si>
  <si>
    <r>
      <rPr>
        <sz val="10"/>
        <rFont val="Arial"/>
        <family val="2"/>
      </rPr>
      <t>MONITOREO EN LOS
ESTABLECIMIENTOS DE SOLOLÁ Y CHIMALTENANGO DURANTE LA APLICACIÓN DE LA EVALUACIÓN APRENDER + Y EL REGISTRO DE
LOS RESULTADOS EN EL SIRE.</t>
    </r>
  </si>
  <si>
    <r>
      <rPr>
        <sz val="10"/>
        <rFont val="Arial"/>
        <family val="2"/>
      </rPr>
      <t>MONITOREO EN LOS
ESTABLECIMIENTOS DE SOLOLÁ Y CHIMALTENANGO DURANTE LA APLICACIÓN DE LA EVALUACIÓN APRENDER + Y EL REGISTRO DE LOS RESULTADOS EN EL SIRE.</t>
    </r>
  </si>
  <si>
    <r>
      <rPr>
        <sz val="10"/>
        <rFont val="Arial"/>
        <family val="2"/>
      </rPr>
      <t>EL PROGRESO, ZACAPA, CHIQUIMULA, SUCHITEPÉQUEZ Y
RETALHULEU</t>
    </r>
  </si>
  <si>
    <r>
      <rPr>
        <sz val="10"/>
        <rFont val="Arial"/>
        <family val="2"/>
      </rPr>
      <t>ENTREGA DEL MATERIAL DE LA EVALUACIÓN APRENDER + CICLO BÁSICO Y DIVERSIFICADO EN LOS
DEPARTAMENTOS ASIGNADOS.</t>
    </r>
  </si>
  <si>
    <r>
      <rPr>
        <sz val="10"/>
        <rFont val="Arial"/>
        <family val="2"/>
      </rPr>
      <t>ESTABLECIMIENTOS DE CHIMALTENANGO Y SACATEPEQUEZ DURANTE LA APLICACIÓN DE LA EVALUACIÓN APRENDER + Y EL REGISTRO DE
LOS RESULTADOS EN EL SIRE.</t>
    </r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</si>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</sst>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9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3" xfId="0" applyFont="1" applyFill="1" applyBorder="1" applyAlignment="1"/>
    <xf numFmtId="0" fontId="13" fillId="2" borderId="0" xfId="0" applyFont="1" applyFill="1" applyBorder="1" applyAlignment="1"/>
    <xf numFmtId="0" fontId="4" fillId="2" borderId="1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/>
    <xf numFmtId="0" fontId="15" fillId="2" borderId="2" xfId="0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6" fillId="0" borderId="32" xfId="0" applyFont="1" applyFill="1" applyBorder="1" applyAlignment="1">
      <alignment horizontal="left" wrapText="1"/>
    </xf>
    <xf numFmtId="0" fontId="16" fillId="0" borderId="32" xfId="0" applyFont="1" applyFill="1" applyBorder="1" applyAlignment="1">
      <alignment horizontal="left" vertical="top" wrapText="1"/>
    </xf>
    <xf numFmtId="2" fontId="17" fillId="0" borderId="32" xfId="0" applyNumberFormat="1" applyFont="1" applyFill="1" applyBorder="1" applyAlignment="1">
      <alignment horizontal="center" vertical="center" shrinkToFit="1"/>
    </xf>
    <xf numFmtId="164" fontId="17" fillId="0" borderId="32" xfId="0" applyNumberFormat="1" applyFont="1" applyFill="1" applyBorder="1" applyAlignment="1">
      <alignment horizontal="center" vertical="center" shrinkToFit="1"/>
    </xf>
    <xf numFmtId="4" fontId="17" fillId="0" borderId="32" xfId="0" applyNumberFormat="1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left" vertical="center" wrapText="1"/>
    </xf>
    <xf numFmtId="0" fontId="16" fillId="0" borderId="32" xfId="0" applyFont="1" applyFill="1" applyBorder="1" applyAlignment="1">
      <alignment horizontal="center" vertical="center" wrapText="1"/>
    </xf>
    <xf numFmtId="4" fontId="14" fillId="2" borderId="9" xfId="0" applyNumberFormat="1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left" vertical="top" wrapText="1"/>
    </xf>
    <xf numFmtId="1" fontId="17" fillId="0" borderId="32" xfId="0" applyNumberFormat="1" applyFont="1" applyFill="1" applyBorder="1" applyAlignment="1">
      <alignment horizontal="center" vertical="center" shrinkToFit="1"/>
    </xf>
    <xf numFmtId="0" fontId="14" fillId="0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779318</xdr:colOff>
      <xdr:row>4</xdr:row>
      <xdr:rowOff>180975</xdr:rowOff>
    </xdr:to>
    <xdr:pic>
      <xdr:nvPicPr>
        <xdr:cNvPr id="121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187902</xdr:colOff>
      <xdr:row>4</xdr:row>
      <xdr:rowOff>180975</xdr:rowOff>
    </xdr:to>
    <xdr:pic>
      <xdr:nvPicPr>
        <xdr:cNvPr id="205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1575955</xdr:colOff>
      <xdr:row>22</xdr:row>
      <xdr:rowOff>207818</xdr:rowOff>
    </xdr:from>
    <xdr:ext cx="10696283" cy="930128"/>
    <xdr:sp macro="" textlink="">
      <xdr:nvSpPr>
        <xdr:cNvPr id="3" name="Rectángulo 2"/>
        <xdr:cNvSpPr/>
      </xdr:nvSpPr>
      <xdr:spPr>
        <a:xfrm rot="20300198">
          <a:off x="1991591" y="5957454"/>
          <a:ext cx="10696283" cy="93012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5"/>
  <sheetViews>
    <sheetView view="pageLayout" zoomScale="55" zoomScaleNormal="72" zoomScalePageLayoutView="55" workbookViewId="0">
      <selection activeCell="I19" sqref="I19"/>
    </sheetView>
  </sheetViews>
  <sheetFormatPr baseColWidth="10" defaultRowHeight="15" x14ac:dyDescent="0.25"/>
  <cols>
    <col min="1" max="1" width="5.7109375" style="1" customWidth="1"/>
    <col min="2" max="2" width="42.140625" style="1" customWidth="1"/>
    <col min="3" max="3" width="25.5703125" style="1" customWidth="1"/>
    <col min="4" max="4" width="34.85546875" style="1" customWidth="1"/>
    <col min="5" max="5" width="31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21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6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75" customHeight="1" x14ac:dyDescent="0.25">
      <c r="A7" s="56" t="s">
        <v>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62" t="s">
        <v>52</v>
      </c>
      <c r="L10" s="62"/>
      <c r="M10" s="62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63" t="s">
        <v>14</v>
      </c>
      <c r="L11" s="63"/>
      <c r="M11" s="63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64" t="s">
        <v>29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5" t="s">
        <v>25</v>
      </c>
      <c r="M14" s="65"/>
    </row>
    <row r="15" spans="1:13" ht="25.5" customHeight="1" thickTop="1" x14ac:dyDescent="0.25">
      <c r="A15" s="57" t="s">
        <v>2</v>
      </c>
      <c r="B15" s="60" t="s">
        <v>1</v>
      </c>
      <c r="C15" s="60" t="s">
        <v>18</v>
      </c>
      <c r="D15" s="60" t="s">
        <v>19</v>
      </c>
      <c r="E15" s="60" t="s">
        <v>20</v>
      </c>
      <c r="F15" s="60" t="s">
        <v>21</v>
      </c>
      <c r="G15" s="60" t="s">
        <v>24</v>
      </c>
      <c r="H15" s="78" t="s">
        <v>6</v>
      </c>
      <c r="I15" s="79"/>
      <c r="J15" s="79"/>
      <c r="K15" s="79"/>
      <c r="L15" s="79"/>
      <c r="M15" s="80"/>
    </row>
    <row r="16" spans="1:13" ht="25.5" customHeight="1" x14ac:dyDescent="0.25">
      <c r="A16" s="58"/>
      <c r="B16" s="61"/>
      <c r="C16" s="61"/>
      <c r="D16" s="61"/>
      <c r="E16" s="61"/>
      <c r="F16" s="61"/>
      <c r="G16" s="61"/>
      <c r="H16" s="69" t="s">
        <v>22</v>
      </c>
      <c r="I16" s="70"/>
      <c r="J16" s="70"/>
      <c r="K16" s="70"/>
      <c r="L16" s="70"/>
      <c r="M16" s="71"/>
    </row>
    <row r="17" spans="1:13" ht="24" customHeight="1" x14ac:dyDescent="0.25">
      <c r="A17" s="58"/>
      <c r="B17" s="61"/>
      <c r="C17" s="61"/>
      <c r="D17" s="61"/>
      <c r="E17" s="61"/>
      <c r="F17" s="61"/>
      <c r="G17" s="61"/>
      <c r="H17" s="66" t="s">
        <v>10</v>
      </c>
      <c r="I17" s="67"/>
      <c r="J17" s="83" t="s">
        <v>17</v>
      </c>
      <c r="K17" s="61" t="s">
        <v>23</v>
      </c>
      <c r="L17" s="61" t="s">
        <v>27</v>
      </c>
      <c r="M17" s="72" t="s">
        <v>3</v>
      </c>
    </row>
    <row r="18" spans="1:13" ht="61.5" customHeight="1" thickBot="1" x14ac:dyDescent="0.3">
      <c r="A18" s="59"/>
      <c r="B18" s="61"/>
      <c r="C18" s="61"/>
      <c r="D18" s="61"/>
      <c r="E18" s="61"/>
      <c r="F18" s="68"/>
      <c r="G18" s="68"/>
      <c r="H18" s="54" t="s">
        <v>9</v>
      </c>
      <c r="I18" s="55" t="s">
        <v>12</v>
      </c>
      <c r="J18" s="68"/>
      <c r="K18" s="68"/>
      <c r="L18" s="68"/>
      <c r="M18" s="73"/>
    </row>
    <row r="19" spans="1:13" ht="64.5" thickTop="1" x14ac:dyDescent="0.25">
      <c r="A19" s="52">
        <v>1</v>
      </c>
      <c r="B19" s="92" t="s">
        <v>33</v>
      </c>
      <c r="C19" s="93" t="s">
        <v>40</v>
      </c>
      <c r="D19" s="92" t="s">
        <v>41</v>
      </c>
      <c r="E19" s="92" t="s">
        <v>42</v>
      </c>
      <c r="F19" s="89">
        <v>420</v>
      </c>
      <c r="G19" s="90">
        <v>4.5</v>
      </c>
      <c r="H19" s="89">
        <v>0</v>
      </c>
      <c r="I19" s="89">
        <v>0</v>
      </c>
      <c r="J19" s="89">
        <v>15</v>
      </c>
      <c r="K19" s="89">
        <v>4.46</v>
      </c>
      <c r="L19" s="91">
        <v>1875</v>
      </c>
      <c r="M19" s="94">
        <f>L19</f>
        <v>1875</v>
      </c>
    </row>
    <row r="20" spans="1:13" ht="76.5" x14ac:dyDescent="0.25">
      <c r="A20" s="53">
        <v>2</v>
      </c>
      <c r="B20" s="87" t="s">
        <v>33</v>
      </c>
      <c r="C20" s="93" t="s">
        <v>43</v>
      </c>
      <c r="D20" s="92" t="s">
        <v>44</v>
      </c>
      <c r="E20" s="88" t="s">
        <v>45</v>
      </c>
      <c r="F20" s="89">
        <v>420</v>
      </c>
      <c r="G20" s="90">
        <v>3.5</v>
      </c>
      <c r="H20" s="89">
        <v>0</v>
      </c>
      <c r="I20" s="89">
        <v>0</v>
      </c>
      <c r="J20" s="89">
        <v>121</v>
      </c>
      <c r="K20" s="89">
        <v>3.21</v>
      </c>
      <c r="L20" s="91">
        <v>1349</v>
      </c>
      <c r="M20" s="91">
        <v>1349</v>
      </c>
    </row>
    <row r="21" spans="1:13" ht="76.5" x14ac:dyDescent="0.25">
      <c r="A21" s="53">
        <v>3</v>
      </c>
      <c r="B21" s="87" t="s">
        <v>36</v>
      </c>
      <c r="C21" s="93" t="s">
        <v>46</v>
      </c>
      <c r="D21" s="92" t="s">
        <v>44</v>
      </c>
      <c r="E21" s="95" t="s">
        <v>47</v>
      </c>
      <c r="F21" s="89">
        <v>420</v>
      </c>
      <c r="G21" s="96">
        <v>5</v>
      </c>
      <c r="H21" s="89">
        <v>0</v>
      </c>
      <c r="I21" s="89">
        <v>0</v>
      </c>
      <c r="J21" s="89">
        <v>251.5</v>
      </c>
      <c r="K21" s="89">
        <v>4.4000000000000004</v>
      </c>
      <c r="L21" s="91">
        <v>1848.5</v>
      </c>
      <c r="M21" s="91">
        <v>1848.5</v>
      </c>
    </row>
    <row r="22" spans="1:13" ht="76.5" x14ac:dyDescent="0.25">
      <c r="A22" s="53">
        <v>4</v>
      </c>
      <c r="B22" s="87" t="s">
        <v>32</v>
      </c>
      <c r="C22" s="93" t="s">
        <v>46</v>
      </c>
      <c r="D22" s="92" t="s">
        <v>44</v>
      </c>
      <c r="E22" s="95" t="s">
        <v>48</v>
      </c>
      <c r="F22" s="89">
        <v>420</v>
      </c>
      <c r="G22" s="96">
        <v>5</v>
      </c>
      <c r="H22" s="89">
        <v>0</v>
      </c>
      <c r="I22" s="89">
        <v>0</v>
      </c>
      <c r="J22" s="89">
        <v>164</v>
      </c>
      <c r="K22" s="89">
        <v>4.6100000000000003</v>
      </c>
      <c r="L22" s="91">
        <v>1936</v>
      </c>
      <c r="M22" s="91">
        <v>1936</v>
      </c>
    </row>
    <row r="23" spans="1:13" ht="63.75" x14ac:dyDescent="0.25">
      <c r="A23" s="53">
        <v>5</v>
      </c>
      <c r="B23" s="92" t="s">
        <v>35</v>
      </c>
      <c r="C23" s="97" t="s">
        <v>49</v>
      </c>
      <c r="D23" s="88" t="s">
        <v>41</v>
      </c>
      <c r="E23" s="95" t="s">
        <v>50</v>
      </c>
      <c r="F23" s="89">
        <v>420</v>
      </c>
      <c r="G23" s="96">
        <v>3</v>
      </c>
      <c r="H23" s="89">
        <v>0</v>
      </c>
      <c r="I23" s="89">
        <v>0</v>
      </c>
      <c r="J23" s="89">
        <v>51.42</v>
      </c>
      <c r="K23" s="89">
        <v>2.88</v>
      </c>
      <c r="L23" s="91">
        <v>1208.58</v>
      </c>
      <c r="M23" s="91">
        <v>1208.58</v>
      </c>
    </row>
    <row r="24" spans="1:13" ht="76.5" x14ac:dyDescent="0.25">
      <c r="A24" s="53">
        <v>6</v>
      </c>
      <c r="B24" s="87" t="s">
        <v>35</v>
      </c>
      <c r="C24" s="93" t="s">
        <v>46</v>
      </c>
      <c r="D24" s="92" t="s">
        <v>44</v>
      </c>
      <c r="E24" s="95" t="s">
        <v>51</v>
      </c>
      <c r="F24" s="89">
        <v>420</v>
      </c>
      <c r="G24" s="96">
        <v>5</v>
      </c>
      <c r="H24" s="89">
        <v>0</v>
      </c>
      <c r="I24" s="89">
        <v>0</v>
      </c>
      <c r="J24" s="89">
        <v>161</v>
      </c>
      <c r="K24" s="89">
        <v>4.62</v>
      </c>
      <c r="L24" s="91">
        <v>1939</v>
      </c>
      <c r="M24" s="91">
        <v>1939</v>
      </c>
    </row>
    <row r="25" spans="1:13" ht="77.25" thickBot="1" x14ac:dyDescent="0.3">
      <c r="A25" s="53">
        <v>7</v>
      </c>
      <c r="B25" s="87" t="s">
        <v>34</v>
      </c>
      <c r="C25" s="93" t="s">
        <v>46</v>
      </c>
      <c r="D25" s="92" t="s">
        <v>44</v>
      </c>
      <c r="E25" s="95" t="s">
        <v>51</v>
      </c>
      <c r="F25" s="89">
        <v>420</v>
      </c>
      <c r="G25" s="96">
        <v>5</v>
      </c>
      <c r="H25" s="89">
        <v>0</v>
      </c>
      <c r="I25" s="89">
        <v>0</v>
      </c>
      <c r="J25" s="89">
        <v>167</v>
      </c>
      <c r="K25" s="89">
        <v>4.5999999999999996</v>
      </c>
      <c r="L25" s="91">
        <v>1933</v>
      </c>
      <c r="M25" s="91">
        <v>1933</v>
      </c>
    </row>
    <row r="26" spans="1:13" ht="24.95" customHeight="1" thickTop="1" thickBot="1" x14ac:dyDescent="0.3">
      <c r="A26" s="75" t="s">
        <v>15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7"/>
      <c r="M26" s="37">
        <f>SUM(M19:M25)</f>
        <v>12089.08</v>
      </c>
    </row>
    <row r="27" spans="1:13" ht="43.5" customHeight="1" thickTop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30" customHeight="1" x14ac:dyDescent="0.25">
      <c r="A28" s="81"/>
      <c r="B28" s="81"/>
      <c r="C28" s="81"/>
      <c r="D28" s="81"/>
      <c r="E28" s="81"/>
      <c r="F28" s="14"/>
      <c r="G28" s="15"/>
      <c r="H28" s="11" t="s">
        <v>11</v>
      </c>
      <c r="I28" s="56"/>
      <c r="J28" s="56"/>
      <c r="K28" s="56"/>
      <c r="L28" s="56"/>
      <c r="M28" s="4"/>
    </row>
    <row r="29" spans="1:13" x14ac:dyDescent="0.25">
      <c r="A29" s="4"/>
      <c r="B29" s="47" t="s">
        <v>5</v>
      </c>
      <c r="C29" s="81" t="s">
        <v>8</v>
      </c>
      <c r="D29" s="81"/>
      <c r="E29" s="81"/>
      <c r="F29" s="14"/>
      <c r="G29" s="15"/>
      <c r="H29" s="81" t="s">
        <v>7</v>
      </c>
      <c r="I29" s="81"/>
      <c r="J29" s="81"/>
      <c r="K29" s="81"/>
      <c r="L29" s="81"/>
      <c r="M29" s="81"/>
    </row>
    <row r="30" spans="1:13" x14ac:dyDescent="0.25">
      <c r="A30" s="4"/>
      <c r="B30" s="45" t="s">
        <v>30</v>
      </c>
      <c r="C30" s="82" t="s">
        <v>31</v>
      </c>
      <c r="D30" s="82"/>
      <c r="E30" s="82"/>
      <c r="F30" s="46"/>
      <c r="G30" s="46"/>
      <c r="H30" s="82" t="s">
        <v>37</v>
      </c>
      <c r="I30" s="82"/>
      <c r="J30" s="82"/>
      <c r="K30" s="82"/>
      <c r="L30" s="82"/>
      <c r="M30" s="82"/>
    </row>
    <row r="31" spans="1:13" x14ac:dyDescent="0.25">
      <c r="A31" s="4"/>
      <c r="B31" s="4"/>
      <c r="C31" s="12"/>
      <c r="D31" s="14"/>
      <c r="E31" s="12"/>
      <c r="F31" s="14"/>
      <c r="G31" s="15"/>
      <c r="H31" s="12"/>
      <c r="I31" s="12"/>
      <c r="J31" s="84" t="s">
        <v>38</v>
      </c>
      <c r="K31" s="84"/>
      <c r="L31" s="84"/>
      <c r="M31" s="12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74" t="s">
        <v>16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</sheetData>
  <mergeCells count="30">
    <mergeCell ref="A34:M35"/>
    <mergeCell ref="A26:L26"/>
    <mergeCell ref="H15:M15"/>
    <mergeCell ref="H29:M29"/>
    <mergeCell ref="C29:E29"/>
    <mergeCell ref="I28:L28"/>
    <mergeCell ref="C28:E28"/>
    <mergeCell ref="A28:B28"/>
    <mergeCell ref="G15:G18"/>
    <mergeCell ref="C30:E30"/>
    <mergeCell ref="H30:M30"/>
    <mergeCell ref="J17:J18"/>
    <mergeCell ref="D15:D18"/>
    <mergeCell ref="J31:L31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55" zoomScaleNormal="72" zoomScalePageLayoutView="55" workbookViewId="0">
      <selection activeCell="J23" sqref="J23"/>
    </sheetView>
  </sheetViews>
  <sheetFormatPr baseColWidth="10" defaultRowHeight="15" x14ac:dyDescent="0.25"/>
  <cols>
    <col min="1" max="1" width="5.7109375" style="1" customWidth="1"/>
    <col min="2" max="2" width="44.140625" style="1" customWidth="1"/>
    <col min="3" max="3" width="22.140625" style="1" customWidth="1"/>
    <col min="4" max="4" width="28.5703125" style="1" customWidth="1"/>
    <col min="5" max="5" width="30.1406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6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.75" customHeight="1" x14ac:dyDescent="0.25">
      <c r="A7" s="56" t="s">
        <v>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ht="15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6"/>
      <c r="H10" s="86"/>
      <c r="I10" s="86"/>
      <c r="J10" s="62" t="s">
        <v>52</v>
      </c>
      <c r="K10" s="62"/>
      <c r="L10" s="62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63" t="s">
        <v>14</v>
      </c>
      <c r="K11" s="63"/>
      <c r="L11" s="63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64" t="s">
        <v>29</v>
      </c>
      <c r="D13" s="64"/>
      <c r="E13" s="64"/>
      <c r="F13" s="64"/>
      <c r="G13" s="64"/>
      <c r="H13" s="64"/>
      <c r="I13" s="64"/>
      <c r="J13" s="64"/>
      <c r="K13" s="64"/>
      <c r="L13" s="64"/>
      <c r="M13" s="48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2" t="s">
        <v>28</v>
      </c>
      <c r="M14" s="43"/>
    </row>
    <row r="15" spans="1:13" ht="25.5" customHeight="1" thickTop="1" x14ac:dyDescent="0.25">
      <c r="A15" s="57" t="s">
        <v>2</v>
      </c>
      <c r="B15" s="60" t="s">
        <v>1</v>
      </c>
      <c r="C15" s="60" t="s">
        <v>18</v>
      </c>
      <c r="D15" s="60" t="s">
        <v>19</v>
      </c>
      <c r="E15" s="60" t="s">
        <v>20</v>
      </c>
      <c r="F15" s="60" t="s">
        <v>21</v>
      </c>
      <c r="G15" s="60" t="s">
        <v>24</v>
      </c>
      <c r="H15" s="78" t="s">
        <v>6</v>
      </c>
      <c r="I15" s="79"/>
      <c r="J15" s="79"/>
      <c r="K15" s="79"/>
      <c r="L15" s="80"/>
    </row>
    <row r="16" spans="1:13" ht="25.5" customHeight="1" x14ac:dyDescent="0.25">
      <c r="A16" s="58"/>
      <c r="B16" s="61"/>
      <c r="C16" s="61"/>
      <c r="D16" s="61"/>
      <c r="E16" s="61"/>
      <c r="F16" s="61"/>
      <c r="G16" s="61"/>
      <c r="H16" s="69" t="s">
        <v>22</v>
      </c>
      <c r="I16" s="70"/>
      <c r="J16" s="70"/>
      <c r="K16" s="70"/>
      <c r="L16" s="71"/>
    </row>
    <row r="17" spans="1:12" ht="24" customHeight="1" x14ac:dyDescent="0.25">
      <c r="A17" s="58"/>
      <c r="B17" s="61"/>
      <c r="C17" s="61"/>
      <c r="D17" s="61"/>
      <c r="E17" s="61"/>
      <c r="F17" s="61"/>
      <c r="G17" s="61"/>
      <c r="H17" s="66" t="s">
        <v>10</v>
      </c>
      <c r="I17" s="67"/>
      <c r="J17" s="61" t="s">
        <v>23</v>
      </c>
      <c r="K17" s="61" t="s">
        <v>27</v>
      </c>
      <c r="L17" s="72" t="s">
        <v>3</v>
      </c>
    </row>
    <row r="18" spans="1:12" ht="61.5" customHeight="1" thickBot="1" x14ac:dyDescent="0.3">
      <c r="A18" s="59"/>
      <c r="B18" s="61"/>
      <c r="C18" s="61"/>
      <c r="D18" s="61"/>
      <c r="E18" s="61"/>
      <c r="F18" s="61"/>
      <c r="G18" s="61"/>
      <c r="H18" s="50" t="s">
        <v>9</v>
      </c>
      <c r="I18" s="44" t="s">
        <v>12</v>
      </c>
      <c r="J18" s="61"/>
      <c r="K18" s="61"/>
      <c r="L18" s="85"/>
    </row>
    <row r="19" spans="1:12" ht="24.95" customHeight="1" thickTop="1" x14ac:dyDescent="0.25">
      <c r="A19" s="24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36">
        <f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5"/>
      <c r="G20" s="28"/>
      <c r="H20" s="39"/>
      <c r="I20" s="34"/>
      <c r="J20" s="27"/>
      <c r="K20" s="34"/>
      <c r="L20" s="36">
        <f t="shared" ref="L20:L32" si="0">H20+I20+K20</f>
        <v>0</v>
      </c>
    </row>
    <row r="21" spans="1:12" ht="24.95" customHeight="1" x14ac:dyDescent="0.25">
      <c r="A21" s="5"/>
      <c r="B21" s="6"/>
      <c r="C21" s="6"/>
      <c r="D21" s="6"/>
      <c r="E21" s="6"/>
      <c r="F21" s="25"/>
      <c r="G21" s="28"/>
      <c r="H21" s="26"/>
      <c r="I21" s="26"/>
      <c r="J21" s="31"/>
      <c r="K21" s="26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5"/>
      <c r="G22" s="28"/>
      <c r="H22" s="26"/>
      <c r="I22" s="26"/>
      <c r="J22" s="31"/>
      <c r="K22" s="26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31"/>
      <c r="K23" s="26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31"/>
      <c r="K24" s="26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31"/>
      <c r="K25" s="26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31"/>
      <c r="K26" s="17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5"/>
      <c r="G27" s="28"/>
      <c r="H27" s="17"/>
      <c r="I27" s="26"/>
      <c r="J27" s="31"/>
      <c r="K27" s="17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5"/>
      <c r="G28" s="28"/>
      <c r="H28" s="17"/>
      <c r="I28" s="17"/>
      <c r="J28" s="31"/>
      <c r="K28" s="17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5"/>
      <c r="G29" s="28"/>
      <c r="H29" s="17"/>
      <c r="I29" s="17"/>
      <c r="J29" s="31"/>
      <c r="K29" s="17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5"/>
      <c r="G30" s="29"/>
      <c r="H30" s="18"/>
      <c r="I30" s="18"/>
      <c r="J30" s="32"/>
      <c r="K30" s="18"/>
      <c r="L30" s="36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5"/>
      <c r="G31" s="29"/>
      <c r="H31" s="18"/>
      <c r="I31" s="18"/>
      <c r="J31" s="32"/>
      <c r="K31" s="18"/>
      <c r="L31" s="36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5"/>
      <c r="G32" s="30"/>
      <c r="H32" s="35"/>
      <c r="I32" s="35"/>
      <c r="J32" s="33"/>
      <c r="K32" s="35"/>
      <c r="L32" s="38">
        <f t="shared" si="0"/>
        <v>0</v>
      </c>
    </row>
    <row r="33" spans="1:13" ht="24.95" customHeight="1" thickTop="1" thickBot="1" x14ac:dyDescent="0.3">
      <c r="A33" s="75" t="s">
        <v>15</v>
      </c>
      <c r="B33" s="76"/>
      <c r="C33" s="76"/>
      <c r="D33" s="76"/>
      <c r="E33" s="76"/>
      <c r="F33" s="76"/>
      <c r="G33" s="76"/>
      <c r="H33" s="76"/>
      <c r="I33" s="76"/>
      <c r="J33" s="76"/>
      <c r="K33" s="77"/>
      <c r="L33" s="37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81"/>
      <c r="B36" s="81"/>
      <c r="C36" s="81"/>
      <c r="D36" s="81"/>
      <c r="E36" s="81"/>
      <c r="F36" s="40"/>
      <c r="G36" s="40"/>
      <c r="H36" s="11" t="s">
        <v>11</v>
      </c>
      <c r="I36" s="56"/>
      <c r="J36" s="56"/>
      <c r="K36" s="56"/>
      <c r="L36" s="4"/>
    </row>
    <row r="37" spans="1:13" x14ac:dyDescent="0.25">
      <c r="A37" s="4"/>
      <c r="B37" s="47" t="s">
        <v>5</v>
      </c>
      <c r="C37" s="81" t="s">
        <v>8</v>
      </c>
      <c r="D37" s="81"/>
      <c r="E37" s="81"/>
      <c r="F37" s="40"/>
      <c r="G37" s="40"/>
      <c r="H37" s="81" t="s">
        <v>7</v>
      </c>
      <c r="I37" s="81"/>
      <c r="J37" s="81"/>
      <c r="K37" s="81"/>
      <c r="L37" s="81"/>
      <c r="M37" s="81"/>
    </row>
    <row r="38" spans="1:13" x14ac:dyDescent="0.25">
      <c r="A38" s="4"/>
      <c r="B38" s="45" t="s">
        <v>30</v>
      </c>
      <c r="C38" s="82" t="s">
        <v>31</v>
      </c>
      <c r="D38" s="82"/>
      <c r="E38" s="82"/>
      <c r="F38" s="40"/>
      <c r="G38" s="40"/>
      <c r="H38" s="82" t="s">
        <v>37</v>
      </c>
      <c r="I38" s="82"/>
      <c r="J38" s="82"/>
      <c r="K38" s="82"/>
      <c r="L38" s="82"/>
      <c r="M38" s="82"/>
    </row>
    <row r="39" spans="1:13" x14ac:dyDescent="0.25">
      <c r="A39" s="4"/>
      <c r="B39" s="4"/>
      <c r="C39" s="40"/>
      <c r="D39" s="40"/>
      <c r="E39" s="40"/>
      <c r="F39" s="40"/>
      <c r="G39" s="40"/>
      <c r="H39" s="51"/>
      <c r="I39" s="51"/>
      <c r="J39" s="84" t="s">
        <v>39</v>
      </c>
      <c r="K39" s="84"/>
      <c r="L39" s="84"/>
      <c r="M39" s="51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74" t="s">
        <v>16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1:13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</sheetData>
  <mergeCells count="29">
    <mergeCell ref="A42:L43"/>
    <mergeCell ref="A33:K33"/>
    <mergeCell ref="A36:B36"/>
    <mergeCell ref="C36:E36"/>
    <mergeCell ref="I36:K36"/>
    <mergeCell ref="C37:E37"/>
    <mergeCell ref="C38:E38"/>
    <mergeCell ref="H37:M37"/>
    <mergeCell ref="H38:M38"/>
    <mergeCell ref="J39:L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2024-04-02T20:28:15Z</cp:lastPrinted>
  <dcterms:created xsi:type="dcterms:W3CDTF">2011-03-07T18:02:38Z</dcterms:created>
  <dcterms:modified xsi:type="dcterms:W3CDTF">2024-05-03T21:55:55Z</dcterms:modified>
</cp:coreProperties>
</file>