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Junio 2025/"/>
    </mc:Choice>
  </mc:AlternateContent>
  <xr:revisionPtr revIDLastSave="31" documentId="13_ncr:1_{E0E6CEE6-8350-428B-9029-3209DC6A4D35}" xr6:coauthVersionLast="47" xr6:coauthVersionMax="47" xr10:uidLastSave="{0A255ED3-52AC-45E7-8ABB-EC8C40C81E0E}"/>
  <bookViews>
    <workbookView xWindow="-120" yWindow="-120" windowWidth="29040" windowHeight="15720" xr2:uid="{00000000-000D-0000-FFFF-FFFF00000000}"/>
  </bookViews>
  <sheets>
    <sheet name="JUNIO CON ANTICIPO 2025" sheetId="9" r:id="rId1"/>
    <sheet name="JUNIO SIN ANTICIPO 2025" sheetId="8" r:id="rId2"/>
    <sheet name="Hoja1" sheetId="7" r:id="rId3"/>
  </sheets>
  <definedNames>
    <definedName name="_xlnm.Print_Area" localSheetId="0">'JUNIO CON ANTICIPO 2025'!$A$1:$M$39</definedName>
    <definedName name="_xlnm.Print_Area" localSheetId="1">'JUNIO SIN ANTICIPO 2025'!$A$1:$L$39</definedName>
    <definedName name="_xlnm.Print_Titles" localSheetId="0">'JUNIO CON ANTICIPO 2025'!$1:$18</definedName>
    <definedName name="_xlnm.Print_Titles" localSheetId="1">'JUNIO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D21" i="7"/>
  <c r="A6" i="7"/>
</calcChain>
</file>

<file path=xl/sharedStrings.xml><?xml version="1.0" encoding="utf-8"?>
<sst xmlns="http://schemas.openxmlformats.org/spreadsheetml/2006/main" count="145" uniqueCount="80">
  <si>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</si>
  <si>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</si>
  <si>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</si>
  <si>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</si>
  <si>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</si>
  <si>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</si>
  <si>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</si>
  <si>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</si>
  <si>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</si>
  <si>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</si>
  <si>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</si>
  <si>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</si>
  <si>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</si>
  <si>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</si>
  <si>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</si>
  <si>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</si>
  <si>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</si>
  <si>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</si>
  <si>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</si>
  <si>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</si>
  <si>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</si>
  <si>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</si>
  <si>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</si>
  <si>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</si>
  <si>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</si>
  <si>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</si>
  <si>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</si>
  <si>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</si>
  <si>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</si>
  <si>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</si>
  <si>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</si>
  <si>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CON ANTICIPO</t>
  </si>
  <si>
    <t>REINTEGRO A LA DEPENDENCIA 
Q.</t>
  </si>
  <si>
    <t xml:space="preserve">  </t>
  </si>
  <si>
    <t>JULIO RENE BAUTISTA</t>
  </si>
  <si>
    <t>SUZEL ESMERALDA CANEL PALMA</t>
  </si>
  <si>
    <t>DANIELS ELEAZARH FIGUEROA GARCIA</t>
  </si>
  <si>
    <t>ESCUINTLA</t>
  </si>
  <si>
    <t>VISITA PARA UNA EVALUACION PARA UN CENTRO EDUCATIVO</t>
  </si>
  <si>
    <t>JUNIO 2025</t>
  </si>
  <si>
    <t>FRANCISCO ALFREDO SAPON ORELLANA</t>
  </si>
  <si>
    <t>SANTA ROSA</t>
  </si>
  <si>
    <t>VISITA DE TRABAJO AL DEPARTAMENTO DE SANTA ROSA CON EL ACOMPAÑAMIENTO DEL DIPUTADO JOSE SANABRIA</t>
  </si>
  <si>
    <t>ZACAPA</t>
  </si>
  <si>
    <t>VISITA DE TRABAJO AL DEPARTAMENTO DE ZACAPA CON EL ACOMPAÑAMIENTO DE LA DIPUTADA CAROLINA ORELLANA</t>
  </si>
  <si>
    <t>SE REALIZO LA VISITA PARA EVALUACION DE ESUELAS</t>
  </si>
  <si>
    <t xml:space="preserve">VISITA PARA ENTREGA DE MOBILIARIO ESCOLAR DONADA ASI COMO LA FISCALIZACION SEÑALADA POR LA DIPUTADA VIVIAN PRECIADO </t>
  </si>
  <si>
    <t xml:space="preserve">VISITA PARA ENTREGA DE MOBILIARIO ESCOLAR DONADA POR LA IGLESIA JESUCRISTO DE LOS ULTIMOS DIAS </t>
  </si>
  <si>
    <t>PETEN</t>
  </si>
  <si>
    <t>REUNION CON LA COMUNIDAD DE CONSTRUCCION DE EDIFICIOS DEL ESTADO ECEE</t>
  </si>
  <si>
    <t>REUNION EN EL DESPACHO DEL SEÑOR ALCALDE DEL MUNICIPIO DE LA LIBERTAD CON LA PRECENCIA DEL SEÑOR ALCALDE Y PERSONAL DE LA MUNICIPALIDAD</t>
  </si>
  <si>
    <t>SUCHITEPEQUEZ</t>
  </si>
  <si>
    <t>ATENDER LA CITACION SOLICITADA POR EL DIPUTADO OSWALDO ROSALES POLANCO</t>
  </si>
  <si>
    <t xml:space="preserve">REUNION SOBRE LA VIABILIDAD DE EJECUTAR UN PROECTO DE RESTAURACION </t>
  </si>
  <si>
    <t>RETALHULEU Y SUCHITEPEQUEZ</t>
  </si>
  <si>
    <t>VERIFICAR LAS CONDICIONES DE LOS MODULOS PREFABRICADOS</t>
  </si>
  <si>
    <t>VERIFICAR LAS CONDICIONES DE 11 MODULOS PREFABRICADOS POSTERIORMENTE LA COMICION SE TRASLADO A LOS TERRENOS PROPUESTOS POR LA MUNICIALIDAD</t>
  </si>
  <si>
    <t>ATENDER LA CITACION SOLICITADA POR LA DIPUTADA CAROLINA ORELLANA</t>
  </si>
  <si>
    <t>SE VICITO LA UBICACIÓN DE LA ESCUELA BICENTENARIO DEL MUNICIPO CABAÑAS DEL DEPARTAMENTO DE ZACAPA</t>
  </si>
  <si>
    <t>VERIICAR EL PREDIO A SER DONADO PARA LA CONSTRUCCION DEL INSTITUTO REGIONAL</t>
  </si>
  <si>
    <t>SE REALIZO LA REUNION CON EL SEÑOR SECRETARIO DE LA MUNICIPALIDAD CUAL INDICO EL AREA A SER DONADA</t>
  </si>
  <si>
    <t>JUTIAPA</t>
  </si>
  <si>
    <t>VERIFICAR LAS CONDICIONES DEL MODULO REMOZADO EN EL AÑO 2023</t>
  </si>
  <si>
    <t>VISTA A DICHO ESTABLECIMIENTO CON DOCENTES Y PRESIDENTE DE PADRES DE FAMILIA</t>
  </si>
  <si>
    <t>GUILLERMO ANTONIO MEJICANO MENDEZ</t>
  </si>
  <si>
    <t>HUEHUTENANGO</t>
  </si>
  <si>
    <t>VISITA PARA REALIZAR GESTIONES ADMINISTRATIVAS A LAS DIRECCIONES DEPARTAMENTALES</t>
  </si>
  <si>
    <t>RETALHULEU</t>
  </si>
  <si>
    <t>VISITA DE TRABAJO EN ACOMPAÑAMIENTO DEL DIPUTADO GUILERMO RALDA</t>
  </si>
  <si>
    <t>IZABAL</t>
  </si>
  <si>
    <t>VISITA DE TRABAJO EN ACOMPAÑAMIENTO DE LA DIPUTADA THELMA RAMIREZ</t>
  </si>
  <si>
    <t>NATALIE IVON CASTRO QUINTERO</t>
  </si>
  <si>
    <t>REUNION CON EL ALCALDE MUNICIPAL DE SAN BENITO DEL DEPARTAMENTO DE PETEN</t>
  </si>
  <si>
    <t>DAR A CONOCER A LA MUNICIPALIDAD EL PROYECTO DEL INSTITUTO TECNOLOGICO REGIONAL</t>
  </si>
  <si>
    <t>OBSERVAR QUE  EL TERRENO ES PLANO PLANO Y CUENTA CON LOS SERVICIOS BASICOS</t>
  </si>
  <si>
    <t>ACOMPAÑAMIENTO AL DIPUTADO JOSE SOLANO A LA ENTREGA DE PUPITRES DONADOS PR EL FONDO DE DESARROLLO SOCIAL FODES</t>
  </si>
  <si>
    <t xml:space="preserve">VERIFICAR LAS NECESIDADES DE PROGRAMAS DE APOYO Y REMOZAMIENTO </t>
  </si>
  <si>
    <t>VISITA A LA DIRECCION DEPARTAMENTAL DE IZABAL</t>
  </si>
  <si>
    <t xml:space="preserve">JUTIAPA </t>
  </si>
  <si>
    <t>VISITA A LA DIRECCION DEPARTAMENTAL DE JUTIAPA EN ACOMPAÑAMIENTO DEL DIPUTADO MARVIN ZEPEDA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</si>
</sst>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2" fillId="2" borderId="1" xfId="0" applyNumberFormat="1" applyFont="1" applyFill="1" applyBorder="1" applyAlignment="1">
      <alignment horizontal="right"/>
    </xf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/>
    </xf>
    <xf numFmtId="0" fontId="15" fillId="2" borderId="4" xfId="0" applyFont="1" applyFill="1" applyBorder="1" applyAlignment="1">
      <alignment horizontal="justify" vertical="center"/>
    </xf>
    <xf numFmtId="4" fontId="15" fillId="2" borderId="4" xfId="0" applyNumberFormat="1" applyFont="1" applyFill="1" applyBorder="1" applyAlignment="1">
      <alignment horizontal="justify" vertical="center"/>
    </xf>
    <xf numFmtId="2" fontId="15" fillId="2" borderId="4" xfId="0" applyNumberFormat="1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2" fontId="5" fillId="2" borderId="4" xfId="0" applyNumberFormat="1" applyFont="1" applyFill="1" applyBorder="1" applyAlignment="1">
      <alignment horizontal="justify" vertical="center" wrapText="1"/>
    </xf>
    <xf numFmtId="4" fontId="5" fillId="2" borderId="4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9" fillId="2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5" fillId="2" borderId="26" xfId="0" applyNumberFormat="1" applyFont="1" applyFill="1" applyBorder="1" applyAlignment="1">
      <alignment horizontal="justify" vertical="center"/>
    </xf>
    <xf numFmtId="4" fontId="13" fillId="2" borderId="1" xfId="0" applyNumberFormat="1" applyFont="1" applyFill="1" applyBorder="1" applyAlignment="1">
      <alignment horizontal="right"/>
    </xf>
    <xf numFmtId="0" fontId="13" fillId="2" borderId="27" xfId="0" applyFont="1" applyFill="1" applyBorder="1" applyAlignment="1">
      <alignment horizontal="center" vertical="center"/>
    </xf>
    <xf numFmtId="2" fontId="15" fillId="2" borderId="28" xfId="0" applyNumberFormat="1" applyFont="1" applyFill="1" applyBorder="1" applyAlignment="1">
      <alignment horizontal="justify" vertical="center"/>
    </xf>
    <xf numFmtId="0" fontId="13" fillId="2" borderId="29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3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2" fontId="5" fillId="2" borderId="2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CE378D6-0C39-410B-9B5C-07A5D466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BED1CA3-51AF-4573-B24A-06BE78AC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51F9-46AA-48C3-9886-C5CD3F2C1AF1}">
  <dimension ref="A6:M39"/>
  <sheetViews>
    <sheetView tabSelected="1" showWhiteSpace="0" view="pageLayout" topLeftCell="A26" zoomScale="80" zoomScaleNormal="72" zoomScalePageLayoutView="80" workbookViewId="0">
      <selection activeCell="E31" sqref="E31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5.75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35" t="s">
        <v>39</v>
      </c>
      <c r="L10" s="35"/>
      <c r="M10" s="35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36" t="s">
        <v>33</v>
      </c>
      <c r="L11" s="36"/>
      <c r="M11" s="36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37" t="s">
        <v>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38" t="s">
        <v>31</v>
      </c>
      <c r="M14" s="38"/>
    </row>
    <row r="15" spans="1:13" ht="25.5" customHeight="1" thickTop="1" x14ac:dyDescent="0.25">
      <c r="A15" s="39" t="s">
        <v>6</v>
      </c>
      <c r="B15" s="41" t="s">
        <v>7</v>
      </c>
      <c r="C15" s="41" t="s">
        <v>8</v>
      </c>
      <c r="D15" s="41" t="s">
        <v>9</v>
      </c>
      <c r="E15" s="41" t="s">
        <v>10</v>
      </c>
      <c r="F15" s="41" t="s">
        <v>11</v>
      </c>
      <c r="G15" s="41" t="s">
        <v>12</v>
      </c>
      <c r="H15" s="43" t="s">
        <v>13</v>
      </c>
      <c r="I15" s="44"/>
      <c r="J15" s="44"/>
      <c r="K15" s="44"/>
      <c r="L15" s="44"/>
      <c r="M15" s="45"/>
    </row>
    <row r="16" spans="1:13" ht="25.5" customHeight="1" x14ac:dyDescent="0.25">
      <c r="A16" s="40"/>
      <c r="B16" s="42"/>
      <c r="C16" s="42"/>
      <c r="D16" s="42"/>
      <c r="E16" s="42"/>
      <c r="F16" s="42"/>
      <c r="G16" s="42"/>
      <c r="H16" s="46" t="s">
        <v>14</v>
      </c>
      <c r="I16" s="47"/>
      <c r="J16" s="47"/>
      <c r="K16" s="47"/>
      <c r="L16" s="47"/>
      <c r="M16" s="48"/>
    </row>
    <row r="17" spans="1:13" ht="24" customHeight="1" x14ac:dyDescent="0.25">
      <c r="A17" s="40"/>
      <c r="B17" s="42"/>
      <c r="C17" s="42"/>
      <c r="D17" s="42"/>
      <c r="E17" s="42"/>
      <c r="F17" s="42"/>
      <c r="G17" s="42"/>
      <c r="H17" s="49" t="s">
        <v>15</v>
      </c>
      <c r="I17" s="50"/>
      <c r="J17" s="51" t="s">
        <v>32</v>
      </c>
      <c r="K17" s="42" t="s">
        <v>16</v>
      </c>
      <c r="L17" s="42" t="s">
        <v>17</v>
      </c>
      <c r="M17" s="52" t="s">
        <v>18</v>
      </c>
    </row>
    <row r="18" spans="1:13" ht="61.5" customHeight="1" x14ac:dyDescent="0.25">
      <c r="A18" s="40"/>
      <c r="B18" s="42"/>
      <c r="C18" s="42"/>
      <c r="D18" s="42"/>
      <c r="E18" s="42"/>
      <c r="F18" s="42"/>
      <c r="G18" s="42"/>
      <c r="H18" s="23" t="s">
        <v>19</v>
      </c>
      <c r="I18" s="23" t="s">
        <v>20</v>
      </c>
      <c r="J18" s="42"/>
      <c r="K18" s="42"/>
      <c r="L18" s="42"/>
      <c r="M18" s="52"/>
    </row>
    <row r="19" spans="1:13" ht="153.75" customHeight="1" x14ac:dyDescent="0.25">
      <c r="A19" s="62">
        <v>1</v>
      </c>
      <c r="B19" s="25" t="s">
        <v>64</v>
      </c>
      <c r="C19" s="25" t="s">
        <v>65</v>
      </c>
      <c r="D19" s="25" t="s">
        <v>66</v>
      </c>
      <c r="E19" s="25" t="s">
        <v>66</v>
      </c>
      <c r="F19" s="26">
        <v>420</v>
      </c>
      <c r="G19" s="25">
        <v>2.5</v>
      </c>
      <c r="H19" s="26">
        <v>0</v>
      </c>
      <c r="I19" s="26">
        <v>0</v>
      </c>
      <c r="J19" s="26">
        <v>28</v>
      </c>
      <c r="K19" s="25">
        <v>2.5</v>
      </c>
      <c r="L19" s="27">
        <v>1050</v>
      </c>
      <c r="M19" s="63">
        <v>1022</v>
      </c>
    </row>
    <row r="20" spans="1:13" ht="146.25" customHeight="1" x14ac:dyDescent="0.25">
      <c r="A20" s="62">
        <v>2</v>
      </c>
      <c r="B20" s="25" t="s">
        <v>40</v>
      </c>
      <c r="C20" s="25" t="s">
        <v>67</v>
      </c>
      <c r="D20" s="25" t="s">
        <v>68</v>
      </c>
      <c r="E20" s="25" t="s">
        <v>66</v>
      </c>
      <c r="F20" s="26">
        <v>420</v>
      </c>
      <c r="G20" s="25">
        <v>1.5</v>
      </c>
      <c r="H20" s="60">
        <v>0</v>
      </c>
      <c r="I20" s="60">
        <v>0</v>
      </c>
      <c r="J20" s="26">
        <v>532</v>
      </c>
      <c r="K20" s="25">
        <v>1.5</v>
      </c>
      <c r="L20" s="27">
        <v>630</v>
      </c>
      <c r="M20" s="63">
        <v>98</v>
      </c>
    </row>
    <row r="21" spans="1:13" ht="102.75" customHeight="1" x14ac:dyDescent="0.25">
      <c r="A21" s="62">
        <v>3</v>
      </c>
      <c r="B21" s="25" t="s">
        <v>40</v>
      </c>
      <c r="C21" s="25" t="s">
        <v>69</v>
      </c>
      <c r="D21" s="25" t="s">
        <v>70</v>
      </c>
      <c r="E21" s="25" t="s">
        <v>70</v>
      </c>
      <c r="F21" s="26">
        <v>420</v>
      </c>
      <c r="G21" s="25">
        <v>1.5</v>
      </c>
      <c r="H21" s="60">
        <v>0</v>
      </c>
      <c r="I21" s="60">
        <v>0</v>
      </c>
      <c r="J21" s="26">
        <v>140</v>
      </c>
      <c r="K21" s="25">
        <v>1.5</v>
      </c>
      <c r="L21" s="27">
        <v>630</v>
      </c>
      <c r="M21" s="63">
        <v>490</v>
      </c>
    </row>
    <row r="22" spans="1:13" ht="105" customHeight="1" x14ac:dyDescent="0.25">
      <c r="A22" s="62">
        <v>4</v>
      </c>
      <c r="B22" s="25" t="s">
        <v>71</v>
      </c>
      <c r="C22" s="25" t="s">
        <v>48</v>
      </c>
      <c r="D22" s="25" t="s">
        <v>72</v>
      </c>
      <c r="E22" s="25" t="s">
        <v>73</v>
      </c>
      <c r="F22" s="26">
        <v>420</v>
      </c>
      <c r="G22" s="25">
        <v>2.5</v>
      </c>
      <c r="H22" s="60">
        <v>0</v>
      </c>
      <c r="I22" s="60">
        <v>0</v>
      </c>
      <c r="J22" s="26">
        <v>22</v>
      </c>
      <c r="K22" s="25">
        <v>2.5</v>
      </c>
      <c r="L22" s="27">
        <v>1050</v>
      </c>
      <c r="M22" s="63">
        <v>1028</v>
      </c>
    </row>
    <row r="23" spans="1:13" ht="95.25" customHeight="1" x14ac:dyDescent="0.25">
      <c r="A23" s="62">
        <v>5</v>
      </c>
      <c r="B23" s="25" t="s">
        <v>34</v>
      </c>
      <c r="C23" s="25" t="s">
        <v>48</v>
      </c>
      <c r="D23" s="25" t="s">
        <v>72</v>
      </c>
      <c r="E23" s="25" t="s">
        <v>74</v>
      </c>
      <c r="F23" s="26">
        <v>420</v>
      </c>
      <c r="G23" s="25">
        <v>2.5</v>
      </c>
      <c r="H23" s="60">
        <v>0</v>
      </c>
      <c r="I23" s="60">
        <v>0</v>
      </c>
      <c r="J23" s="26">
        <v>13</v>
      </c>
      <c r="K23" s="25">
        <v>2.5</v>
      </c>
      <c r="L23" s="27">
        <v>1050</v>
      </c>
      <c r="M23" s="63">
        <v>1063</v>
      </c>
    </row>
    <row r="24" spans="1:13" ht="94.5" customHeight="1" x14ac:dyDescent="0.25">
      <c r="A24" s="62">
        <v>6</v>
      </c>
      <c r="B24" s="25" t="s">
        <v>40</v>
      </c>
      <c r="C24" s="25" t="s">
        <v>67</v>
      </c>
      <c r="D24" s="25" t="s">
        <v>75</v>
      </c>
      <c r="E24" s="25" t="s">
        <v>75</v>
      </c>
      <c r="F24" s="26">
        <v>420</v>
      </c>
      <c r="G24" s="25">
        <v>2.5</v>
      </c>
      <c r="H24" s="60">
        <v>0</v>
      </c>
      <c r="I24" s="60">
        <v>0</v>
      </c>
      <c r="J24" s="26">
        <v>277</v>
      </c>
      <c r="K24" s="25">
        <v>2.5</v>
      </c>
      <c r="L24" s="27">
        <v>1260</v>
      </c>
      <c r="M24" s="63">
        <v>983</v>
      </c>
    </row>
    <row r="25" spans="1:13" ht="88.5" customHeight="1" x14ac:dyDescent="0.25">
      <c r="A25" s="62">
        <v>7</v>
      </c>
      <c r="B25" s="25" t="s">
        <v>40</v>
      </c>
      <c r="C25" s="25" t="s">
        <v>69</v>
      </c>
      <c r="D25" s="25" t="s">
        <v>70</v>
      </c>
      <c r="E25" s="25" t="s">
        <v>70</v>
      </c>
      <c r="F25" s="26">
        <v>420</v>
      </c>
      <c r="G25" s="25">
        <v>1.5</v>
      </c>
      <c r="H25" s="60">
        <v>0</v>
      </c>
      <c r="I25" s="60">
        <v>0</v>
      </c>
      <c r="J25" s="26">
        <v>586</v>
      </c>
      <c r="K25" s="25">
        <v>1.5</v>
      </c>
      <c r="L25" s="27">
        <v>1050</v>
      </c>
      <c r="M25" s="63">
        <v>464</v>
      </c>
    </row>
    <row r="26" spans="1:13" ht="80.25" customHeight="1" x14ac:dyDescent="0.25">
      <c r="A26" s="62">
        <v>8</v>
      </c>
      <c r="B26" s="25" t="s">
        <v>64</v>
      </c>
      <c r="C26" s="25" t="s">
        <v>54</v>
      </c>
      <c r="D26" s="25" t="s">
        <v>76</v>
      </c>
      <c r="E26" s="25" t="s">
        <v>76</v>
      </c>
      <c r="F26" s="26">
        <v>420</v>
      </c>
      <c r="G26" s="28">
        <v>3.5</v>
      </c>
      <c r="H26" s="60">
        <v>0</v>
      </c>
      <c r="I26" s="60">
        <v>0</v>
      </c>
      <c r="J26" s="26">
        <v>89</v>
      </c>
      <c r="K26" s="28">
        <v>3.5</v>
      </c>
      <c r="L26" s="27">
        <v>1260</v>
      </c>
      <c r="M26" s="63">
        <v>1171</v>
      </c>
    </row>
    <row r="27" spans="1:13" ht="83.25" customHeight="1" x14ac:dyDescent="0.25">
      <c r="A27" s="62">
        <v>9</v>
      </c>
      <c r="B27" s="25" t="s">
        <v>64</v>
      </c>
      <c r="C27" s="25" t="s">
        <v>69</v>
      </c>
      <c r="D27" s="25" t="s">
        <v>77</v>
      </c>
      <c r="E27" s="25" t="s">
        <v>77</v>
      </c>
      <c r="F27" s="26">
        <v>420</v>
      </c>
      <c r="G27" s="28">
        <v>3.5</v>
      </c>
      <c r="H27" s="60">
        <v>0</v>
      </c>
      <c r="I27" s="60">
        <v>0</v>
      </c>
      <c r="J27" s="26">
        <v>415</v>
      </c>
      <c r="K27" s="28">
        <v>3.5</v>
      </c>
      <c r="L27" s="27">
        <v>1470</v>
      </c>
      <c r="M27" s="63">
        <v>1055</v>
      </c>
    </row>
    <row r="28" spans="1:13" ht="93.75" customHeight="1" x14ac:dyDescent="0.25">
      <c r="A28" s="62">
        <v>10</v>
      </c>
      <c r="B28" s="25" t="s">
        <v>40</v>
      </c>
      <c r="C28" s="25" t="s">
        <v>78</v>
      </c>
      <c r="D28" s="25" t="s">
        <v>79</v>
      </c>
      <c r="E28" s="25" t="s">
        <v>79</v>
      </c>
      <c r="F28" s="26">
        <v>420</v>
      </c>
      <c r="G28" s="28">
        <v>1.5</v>
      </c>
      <c r="H28" s="60">
        <v>0</v>
      </c>
      <c r="I28" s="60">
        <v>0</v>
      </c>
      <c r="J28" s="26">
        <v>302</v>
      </c>
      <c r="K28" s="28">
        <v>1.5</v>
      </c>
      <c r="L28" s="27">
        <v>630</v>
      </c>
      <c r="M28" s="63">
        <v>328</v>
      </c>
    </row>
    <row r="29" spans="1:13" ht="24.95" customHeight="1" thickBot="1" x14ac:dyDescent="0.3">
      <c r="A29" s="64" t="s">
        <v>21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6"/>
      <c r="M29" s="61">
        <v>7702</v>
      </c>
    </row>
    <row r="30" spans="1:13" ht="24.95" customHeight="1" thickTop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</row>
    <row r="31" spans="1:13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30" customHeight="1" x14ac:dyDescent="0.25">
      <c r="A32" s="32" t="s">
        <v>29</v>
      </c>
      <c r="B32" s="32"/>
      <c r="C32" s="32" t="s">
        <v>28</v>
      </c>
      <c r="D32" s="32"/>
      <c r="E32" s="32"/>
      <c r="F32" s="12"/>
      <c r="G32" s="12"/>
      <c r="H32" s="13" t="s">
        <v>22</v>
      </c>
      <c r="I32" s="32" t="s">
        <v>30</v>
      </c>
      <c r="J32" s="32"/>
      <c r="K32" s="32"/>
      <c r="L32" s="32"/>
      <c r="M32" s="3"/>
    </row>
    <row r="33" spans="1:13" x14ac:dyDescent="0.25">
      <c r="A33" s="3"/>
      <c r="B33" s="3" t="s">
        <v>23</v>
      </c>
      <c r="C33" s="33" t="s">
        <v>24</v>
      </c>
      <c r="D33" s="33"/>
      <c r="E33" s="33"/>
      <c r="F33" s="4"/>
      <c r="G33" s="4"/>
      <c r="H33" s="33" t="s">
        <v>25</v>
      </c>
      <c r="I33" s="33"/>
      <c r="J33" s="33"/>
      <c r="K33" s="33"/>
      <c r="L33" s="33"/>
      <c r="M33" s="33"/>
    </row>
    <row r="34" spans="1:13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" customHeight="1" x14ac:dyDescent="0.25">
      <c r="A38" s="31" t="s">
        <v>26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38:M39"/>
    <mergeCell ref="A29:L29"/>
    <mergeCell ref="A32:B32"/>
    <mergeCell ref="C32:E32"/>
    <mergeCell ref="I32:L32"/>
    <mergeCell ref="C33:E33"/>
    <mergeCell ref="H33:M33"/>
  </mergeCells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FC18-D39D-46EE-8040-10B084DE4CC8}">
  <sheetPr>
    <pageSetUpPr fitToPage="1"/>
  </sheetPr>
  <dimension ref="A6:M39"/>
  <sheetViews>
    <sheetView showGridLines="0" topLeftCell="B27" zoomScale="80" zoomScaleNormal="80" zoomScalePageLayoutView="70" workbookViewId="0">
      <selection activeCell="I32" activeCellId="2" sqref="A32:B32 C32:E32 I32:L32"/>
    </sheetView>
  </sheetViews>
  <sheetFormatPr baseColWidth="10" defaultColWidth="11.42578125" defaultRowHeight="15" x14ac:dyDescent="0.25"/>
  <cols>
    <col min="1" max="1" width="2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customWidth="1"/>
    <col min="12" max="12" width="16.85546875" style="1" customWidth="1"/>
    <col min="13" max="16384" width="11.42578125" style="1"/>
  </cols>
  <sheetData>
    <row r="6" spans="1:13" x14ac:dyDescent="0.25">
      <c r="A6" s="34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ht="15.75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16"/>
      <c r="L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6"/>
      <c r="H10" s="56"/>
      <c r="I10" s="56"/>
      <c r="J10" s="35" t="s">
        <v>39</v>
      </c>
      <c r="K10" s="35"/>
      <c r="L10" s="35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36" t="s">
        <v>3</v>
      </c>
      <c r="K11" s="36"/>
      <c r="L11" s="36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7"/>
      <c r="L12" s="2"/>
    </row>
    <row r="13" spans="1:13" ht="21" thickBot="1" x14ac:dyDescent="0.35">
      <c r="A13" s="5" t="s">
        <v>4</v>
      </c>
      <c r="B13" s="5"/>
      <c r="C13" s="37" t="s">
        <v>5</v>
      </c>
      <c r="D13" s="37"/>
      <c r="E13" s="37"/>
      <c r="F13" s="37"/>
      <c r="G13" s="37"/>
      <c r="H13" s="37"/>
      <c r="I13" s="37"/>
      <c r="J13" s="37"/>
      <c r="K13" s="37"/>
      <c r="L13" s="37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18"/>
      <c r="L14" s="67" t="s">
        <v>27</v>
      </c>
      <c r="M14" s="11"/>
    </row>
    <row r="15" spans="1:13" ht="25.5" customHeight="1" thickTop="1" x14ac:dyDescent="0.25">
      <c r="A15" s="68" t="s">
        <v>6</v>
      </c>
      <c r="B15" s="41" t="s">
        <v>7</v>
      </c>
      <c r="C15" s="41" t="s">
        <v>8</v>
      </c>
      <c r="D15" s="41" t="s">
        <v>9</v>
      </c>
      <c r="E15" s="41" t="s">
        <v>10</v>
      </c>
      <c r="F15" s="41" t="s">
        <v>11</v>
      </c>
      <c r="G15" s="41" t="s">
        <v>12</v>
      </c>
      <c r="H15" s="43" t="s">
        <v>13</v>
      </c>
      <c r="I15" s="44"/>
      <c r="J15" s="44"/>
      <c r="K15" s="44"/>
      <c r="L15" s="45"/>
    </row>
    <row r="16" spans="1:13" ht="25.5" customHeight="1" x14ac:dyDescent="0.25">
      <c r="A16" s="69"/>
      <c r="B16" s="42"/>
      <c r="C16" s="42"/>
      <c r="D16" s="42"/>
      <c r="E16" s="42"/>
      <c r="F16" s="42"/>
      <c r="G16" s="42"/>
      <c r="H16" s="46" t="s">
        <v>14</v>
      </c>
      <c r="I16" s="47"/>
      <c r="J16" s="47"/>
      <c r="K16" s="47"/>
      <c r="L16" s="48"/>
    </row>
    <row r="17" spans="1:12" ht="24" customHeight="1" x14ac:dyDescent="0.25">
      <c r="A17" s="69"/>
      <c r="B17" s="42"/>
      <c r="C17" s="42"/>
      <c r="D17" s="42"/>
      <c r="E17" s="42"/>
      <c r="F17" s="42"/>
      <c r="G17" s="42"/>
      <c r="H17" s="49" t="s">
        <v>15</v>
      </c>
      <c r="I17" s="50"/>
      <c r="J17" s="42" t="s">
        <v>16</v>
      </c>
      <c r="K17" s="53" t="s">
        <v>17</v>
      </c>
      <c r="L17" s="54" t="s">
        <v>18</v>
      </c>
    </row>
    <row r="18" spans="1:12" ht="61.5" customHeight="1" x14ac:dyDescent="0.25">
      <c r="A18" s="69"/>
      <c r="B18" s="42"/>
      <c r="C18" s="42"/>
      <c r="D18" s="42"/>
      <c r="E18" s="42"/>
      <c r="F18" s="42"/>
      <c r="G18" s="42"/>
      <c r="H18" s="15" t="s">
        <v>19</v>
      </c>
      <c r="I18" s="14" t="s">
        <v>20</v>
      </c>
      <c r="J18" s="42"/>
      <c r="K18" s="53"/>
      <c r="L18" s="55"/>
    </row>
    <row r="19" spans="1:12" ht="130.5" customHeight="1" x14ac:dyDescent="0.25">
      <c r="A19" s="70">
        <v>1</v>
      </c>
      <c r="B19" s="22" t="s">
        <v>40</v>
      </c>
      <c r="C19" s="24" t="s">
        <v>41</v>
      </c>
      <c r="D19" s="24" t="s">
        <v>42</v>
      </c>
      <c r="E19" s="24" t="s">
        <v>42</v>
      </c>
      <c r="F19" s="29">
        <v>420</v>
      </c>
      <c r="G19" s="30">
        <v>1</v>
      </c>
      <c r="H19" s="30">
        <v>0</v>
      </c>
      <c r="I19" s="30">
        <v>0</v>
      </c>
      <c r="J19" s="22">
        <v>10</v>
      </c>
      <c r="K19" s="29">
        <v>188</v>
      </c>
      <c r="L19" s="71">
        <v>188</v>
      </c>
    </row>
    <row r="20" spans="1:12" ht="130.5" customHeight="1" x14ac:dyDescent="0.25">
      <c r="A20" s="70">
        <v>2</v>
      </c>
      <c r="B20" s="22" t="s">
        <v>40</v>
      </c>
      <c r="C20" s="24" t="s">
        <v>43</v>
      </c>
      <c r="D20" s="24" t="s">
        <v>44</v>
      </c>
      <c r="E20" s="24" t="s">
        <v>44</v>
      </c>
      <c r="F20" s="29">
        <v>420</v>
      </c>
      <c r="G20" s="30">
        <v>1</v>
      </c>
      <c r="H20" s="30">
        <v>0</v>
      </c>
      <c r="I20" s="30">
        <v>0</v>
      </c>
      <c r="J20" s="22">
        <v>1</v>
      </c>
      <c r="K20" s="29">
        <v>210</v>
      </c>
      <c r="L20" s="71">
        <v>210</v>
      </c>
    </row>
    <row r="21" spans="1:12" ht="130.5" customHeight="1" x14ac:dyDescent="0.25">
      <c r="A21" s="70">
        <v>3</v>
      </c>
      <c r="B21" s="22" t="s">
        <v>36</v>
      </c>
      <c r="C21" s="24" t="s">
        <v>37</v>
      </c>
      <c r="D21" s="22" t="s">
        <v>38</v>
      </c>
      <c r="E21" s="30" t="s">
        <v>45</v>
      </c>
      <c r="F21" s="29">
        <v>420</v>
      </c>
      <c r="G21" s="30">
        <v>1.5</v>
      </c>
      <c r="H21" s="30">
        <v>0</v>
      </c>
      <c r="I21" s="30">
        <v>0</v>
      </c>
      <c r="J21" s="22">
        <v>1.5</v>
      </c>
      <c r="K21" s="29">
        <v>616</v>
      </c>
      <c r="L21" s="71">
        <v>616</v>
      </c>
    </row>
    <row r="22" spans="1:12" ht="130.5" customHeight="1" x14ac:dyDescent="0.25">
      <c r="A22" s="70">
        <v>4</v>
      </c>
      <c r="B22" s="22" t="s">
        <v>40</v>
      </c>
      <c r="C22" s="24" t="s">
        <v>37</v>
      </c>
      <c r="D22" s="22" t="s">
        <v>47</v>
      </c>
      <c r="E22" s="22" t="s">
        <v>46</v>
      </c>
      <c r="F22" s="29">
        <v>420</v>
      </c>
      <c r="G22" s="30">
        <v>1.5</v>
      </c>
      <c r="H22" s="30">
        <v>0</v>
      </c>
      <c r="I22" s="30">
        <v>0</v>
      </c>
      <c r="J22" s="22">
        <v>1.5</v>
      </c>
      <c r="K22" s="29">
        <v>336</v>
      </c>
      <c r="L22" s="71">
        <v>336</v>
      </c>
    </row>
    <row r="23" spans="1:12" ht="130.5" customHeight="1" x14ac:dyDescent="0.25">
      <c r="A23" s="70">
        <v>5</v>
      </c>
      <c r="B23" s="22" t="s">
        <v>34</v>
      </c>
      <c r="C23" s="24" t="s">
        <v>48</v>
      </c>
      <c r="D23" s="22" t="s">
        <v>49</v>
      </c>
      <c r="E23" s="22" t="s">
        <v>50</v>
      </c>
      <c r="F23" s="29">
        <v>420</v>
      </c>
      <c r="G23" s="30">
        <v>2.5</v>
      </c>
      <c r="H23" s="30">
        <v>0</v>
      </c>
      <c r="I23" s="30">
        <v>0</v>
      </c>
      <c r="J23" s="22">
        <v>2.5</v>
      </c>
      <c r="K23" s="29">
        <v>777.98</v>
      </c>
      <c r="L23" s="71">
        <v>777.98</v>
      </c>
    </row>
    <row r="24" spans="1:12" ht="130.5" customHeight="1" x14ac:dyDescent="0.25">
      <c r="A24" s="70">
        <v>6</v>
      </c>
      <c r="B24" s="22" t="s">
        <v>35</v>
      </c>
      <c r="C24" s="24" t="s">
        <v>51</v>
      </c>
      <c r="D24" s="22" t="s">
        <v>52</v>
      </c>
      <c r="E24" s="22" t="s">
        <v>53</v>
      </c>
      <c r="F24" s="29">
        <v>420</v>
      </c>
      <c r="G24" s="30">
        <v>2</v>
      </c>
      <c r="H24" s="30">
        <v>0</v>
      </c>
      <c r="I24" s="30">
        <v>0</v>
      </c>
      <c r="J24" s="22">
        <v>2</v>
      </c>
      <c r="K24" s="29">
        <v>294.39999999999998</v>
      </c>
      <c r="L24" s="71">
        <v>294.39999999999998</v>
      </c>
    </row>
    <row r="25" spans="1:12" ht="130.5" customHeight="1" x14ac:dyDescent="0.25">
      <c r="A25" s="70">
        <v>7</v>
      </c>
      <c r="B25" s="22" t="s">
        <v>35</v>
      </c>
      <c r="C25" s="22" t="s">
        <v>54</v>
      </c>
      <c r="D25" s="22" t="s">
        <v>55</v>
      </c>
      <c r="E25" s="22" t="s">
        <v>56</v>
      </c>
      <c r="F25" s="29">
        <v>420</v>
      </c>
      <c r="G25" s="30">
        <v>2</v>
      </c>
      <c r="H25" s="30">
        <v>0</v>
      </c>
      <c r="I25" s="30">
        <v>0</v>
      </c>
      <c r="J25" s="22">
        <v>2</v>
      </c>
      <c r="K25" s="29">
        <v>445.5</v>
      </c>
      <c r="L25" s="71">
        <v>445.5</v>
      </c>
    </row>
    <row r="26" spans="1:12" ht="130.5" customHeight="1" x14ac:dyDescent="0.25">
      <c r="A26" s="70">
        <v>8</v>
      </c>
      <c r="B26" s="22" t="s">
        <v>35</v>
      </c>
      <c r="C26" s="24" t="s">
        <v>43</v>
      </c>
      <c r="D26" s="22" t="s">
        <v>57</v>
      </c>
      <c r="E26" s="22" t="s">
        <v>58</v>
      </c>
      <c r="F26" s="29">
        <v>420</v>
      </c>
      <c r="G26" s="30">
        <v>1</v>
      </c>
      <c r="H26" s="30">
        <v>0</v>
      </c>
      <c r="I26" s="30">
        <v>0</v>
      </c>
      <c r="J26" s="22">
        <v>1</v>
      </c>
      <c r="K26" s="29">
        <v>210</v>
      </c>
      <c r="L26" s="71">
        <v>210</v>
      </c>
    </row>
    <row r="27" spans="1:12" ht="130.5" customHeight="1" x14ac:dyDescent="0.25">
      <c r="A27" s="70">
        <v>9</v>
      </c>
      <c r="B27" s="22" t="s">
        <v>34</v>
      </c>
      <c r="C27" s="24" t="s">
        <v>41</v>
      </c>
      <c r="D27" s="22" t="s">
        <v>59</v>
      </c>
      <c r="E27" s="22" t="s">
        <v>60</v>
      </c>
      <c r="F27" s="29">
        <v>420</v>
      </c>
      <c r="G27" s="30">
        <v>0.5</v>
      </c>
      <c r="H27" s="30">
        <v>0</v>
      </c>
      <c r="I27" s="30">
        <v>0</v>
      </c>
      <c r="J27" s="22">
        <v>0.5</v>
      </c>
      <c r="K27" s="29">
        <v>154</v>
      </c>
      <c r="L27" s="71">
        <v>154</v>
      </c>
    </row>
    <row r="28" spans="1:12" ht="130.5" customHeight="1" x14ac:dyDescent="0.25">
      <c r="A28" s="70">
        <v>10</v>
      </c>
      <c r="B28" s="22" t="s">
        <v>34</v>
      </c>
      <c r="C28" s="24" t="s">
        <v>61</v>
      </c>
      <c r="D28" s="22" t="s">
        <v>62</v>
      </c>
      <c r="E28" s="22" t="s">
        <v>63</v>
      </c>
      <c r="F28" s="29">
        <v>420</v>
      </c>
      <c r="G28" s="30">
        <v>0.5</v>
      </c>
      <c r="H28" s="30">
        <v>0</v>
      </c>
      <c r="I28" s="30">
        <v>0</v>
      </c>
      <c r="J28" s="22">
        <v>0.5</v>
      </c>
      <c r="K28" s="29">
        <v>142</v>
      </c>
      <c r="L28" s="71">
        <v>142</v>
      </c>
    </row>
    <row r="29" spans="1:12" ht="24.95" customHeight="1" thickBot="1" x14ac:dyDescent="0.3">
      <c r="A29" s="57" t="s">
        <v>21</v>
      </c>
      <c r="B29" s="58"/>
      <c r="C29" s="58"/>
      <c r="D29" s="58"/>
      <c r="E29" s="58"/>
      <c r="F29" s="58"/>
      <c r="G29" s="58"/>
      <c r="H29" s="58"/>
      <c r="I29" s="58"/>
      <c r="J29" s="58"/>
      <c r="K29" s="59"/>
      <c r="L29" s="10">
        <v>3373.88</v>
      </c>
    </row>
    <row r="30" spans="1:12" ht="30" customHeight="1" thickTop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19"/>
      <c r="L30" s="9"/>
    </row>
    <row r="31" spans="1:12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20"/>
      <c r="L31" s="3"/>
    </row>
    <row r="32" spans="1:12" x14ac:dyDescent="0.25">
      <c r="A32" s="32" t="s">
        <v>29</v>
      </c>
      <c r="B32" s="32"/>
      <c r="C32" s="32" t="s">
        <v>28</v>
      </c>
      <c r="D32" s="32"/>
      <c r="E32" s="32"/>
      <c r="F32" s="12"/>
      <c r="G32" s="12"/>
      <c r="H32" s="13" t="s">
        <v>22</v>
      </c>
      <c r="I32" s="32" t="s">
        <v>30</v>
      </c>
      <c r="J32" s="32"/>
      <c r="K32" s="32"/>
      <c r="L32" s="32"/>
    </row>
    <row r="33" spans="1:12" x14ac:dyDescent="0.25">
      <c r="A33" s="3"/>
      <c r="B33" s="3" t="s">
        <v>23</v>
      </c>
      <c r="C33" s="33" t="s">
        <v>24</v>
      </c>
      <c r="D33" s="33"/>
      <c r="E33" s="33"/>
      <c r="F33" s="4"/>
      <c r="G33" s="4"/>
      <c r="H33" s="33" t="s">
        <v>25</v>
      </c>
      <c r="I33" s="33"/>
      <c r="J33" s="33"/>
      <c r="K33" s="33"/>
      <c r="L33" s="33"/>
    </row>
    <row r="34" spans="1:12" x14ac:dyDescent="0.25">
      <c r="A34" s="3"/>
      <c r="B34" s="3"/>
      <c r="C34" s="4"/>
      <c r="D34" s="4"/>
      <c r="E34" s="4"/>
      <c r="F34" s="4"/>
      <c r="G34" s="4"/>
      <c r="H34" s="4"/>
      <c r="I34" s="4"/>
      <c r="J34" s="4"/>
      <c r="K34" s="21"/>
      <c r="L34" s="4"/>
    </row>
    <row r="35" spans="1:12" x14ac:dyDescent="0.25">
      <c r="A35" s="3"/>
      <c r="B35" s="3"/>
      <c r="C35" s="4"/>
      <c r="D35" s="4"/>
      <c r="E35" s="4"/>
      <c r="F35" s="4"/>
      <c r="G35" s="4"/>
      <c r="H35" s="4"/>
      <c r="I35" s="4"/>
      <c r="J35" s="4"/>
      <c r="K35" s="21"/>
      <c r="L35" s="4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20"/>
      <c r="L36" s="3"/>
    </row>
    <row r="37" spans="1:12" ht="1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20"/>
      <c r="L37" s="3"/>
    </row>
    <row r="38" spans="1:12" x14ac:dyDescent="0.25">
      <c r="A38" s="31" t="s">
        <v>26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</sheetData>
  <mergeCells count="26">
    <mergeCell ref="A38:L39"/>
    <mergeCell ref="A29:K29"/>
    <mergeCell ref="A32:B32"/>
    <mergeCell ref="C32:E32"/>
    <mergeCell ref="I32:L32"/>
    <mergeCell ref="C33:E33"/>
    <mergeCell ref="H33:L33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/>
  <pageMargins left="0.23622047244094491" right="0.23622047244094491" top="0" bottom="0.59055118110236227" header="0.31496062992125984" footer="0.31496062992125984"/>
  <pageSetup scale="47" fitToHeight="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C905-89A5-465C-9E87-DE7A964FD001}">
  <dimension ref="A1:F24"/>
  <sheetViews>
    <sheetView workbookViewId="0">
      <selection activeCell="D14" sqref="D14"/>
    </sheetView>
  </sheetViews>
  <sheetFormatPr baseColWidth="10" defaultRowHeight="15" x14ac:dyDescent="0.25"/>
  <sheetData>
    <row r="1" spans="1:4" x14ac:dyDescent="0.25">
      <c r="A1">
        <v>595</v>
      </c>
      <c r="B1">
        <v>1234.5</v>
      </c>
    </row>
    <row r="2" spans="1:4" x14ac:dyDescent="0.25">
      <c r="A2">
        <v>194</v>
      </c>
      <c r="D2">
        <v>397</v>
      </c>
    </row>
    <row r="3" spans="1:4" x14ac:dyDescent="0.25">
      <c r="A3">
        <v>591</v>
      </c>
      <c r="D3">
        <v>433.75</v>
      </c>
    </row>
    <row r="4" spans="1:4" x14ac:dyDescent="0.25">
      <c r="A4">
        <v>580</v>
      </c>
      <c r="D4">
        <v>132</v>
      </c>
    </row>
    <row r="5" spans="1:4" x14ac:dyDescent="0.25">
      <c r="A5">
        <v>583</v>
      </c>
      <c r="D5">
        <v>175</v>
      </c>
    </row>
    <row r="6" spans="1:4" x14ac:dyDescent="0.25">
      <c r="A6">
        <f>SUM(A1:A5)</f>
        <v>2543</v>
      </c>
    </row>
    <row r="7" spans="1:4" x14ac:dyDescent="0.25">
      <c r="D7">
        <v>1328</v>
      </c>
    </row>
    <row r="8" spans="1:4" x14ac:dyDescent="0.25">
      <c r="D8">
        <v>444.75</v>
      </c>
    </row>
    <row r="9" spans="1:4" x14ac:dyDescent="0.25">
      <c r="D9">
        <v>111</v>
      </c>
    </row>
    <row r="21" spans="4:6" x14ac:dyDescent="0.25">
      <c r="D21">
        <f>SUM(D2:D20)</f>
        <v>3021.5</v>
      </c>
      <c r="F21">
        <v>4182.5</v>
      </c>
    </row>
    <row r="24" spans="4:6" x14ac:dyDescent="0.25">
      <c r="D24">
        <f>F21-D21</f>
        <v>1161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1430cb89ad432f305059d244652e3600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f5c23ffa7448932513710ad10276c64f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41A41-6485-43A8-AD43-77CC99E2D4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2f9ef7-3bc4-411a-bcbb-06745f5fa409"/>
    <ds:schemaRef ds:uri="890f738e-2f41-4394-a941-7cbf42ffe849"/>
  </ds:schemaRefs>
</ds:datastoreItem>
</file>

<file path=customXml/itemProps2.xml><?xml version="1.0" encoding="utf-8"?>
<ds:datastoreItem xmlns:ds="http://schemas.openxmlformats.org/officeDocument/2006/customXml" ds:itemID="{D7883930-77DD-493D-B548-88311CAA5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F1D0C4-84CE-4468-878B-AC7735995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JUNIO CON ANTICIPO 2025</vt:lpstr>
      <vt:lpstr>JUNIO SIN ANTICIPO 2025</vt:lpstr>
      <vt:lpstr>Hoja1</vt:lpstr>
      <vt:lpstr>'JUNIO CON ANTICIPO 2025'!Área_de_impresión</vt:lpstr>
      <vt:lpstr>'JUNIO SIN ANTICIPO 2025'!Área_de_impresión</vt:lpstr>
      <vt:lpstr>'JUNIO CON ANTICIPO 2025'!Títulos_a_imprimir</vt:lpstr>
      <vt:lpstr>'JUNIO SIN ANTICIPO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Edwin Alfredo Caal Toc</cp:lastModifiedBy>
  <cp:revision/>
  <cp:lastPrinted>2025-07-02T17:07:56Z</cp:lastPrinted>
  <dcterms:created xsi:type="dcterms:W3CDTF">2011-03-07T18:02:38Z</dcterms:created>
  <dcterms:modified xsi:type="dcterms:W3CDTF">2025-07-02T17:08:39Z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MediaServiceImageTags">
    <vt:lpwstr/>
  </property>
  <property fmtid="{D5CDD505-2E9C-101B-9397-08002B2CF9AE}" pid="7" name="ContentTypeId">
    <vt:lpwstr>0x01010037116EE0FDD12F459F14DA796EF2CFDF</vt:lpwstr>
  </property>
</Properties>
</file>