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4. ABRIL 2025/"/>
    </mc:Choice>
  </mc:AlternateContent>
  <xr:revisionPtr revIDLastSave="32" documentId="8_{37EE5B02-B16F-4B78-8919-4B3F27367C7A}" xr6:coauthVersionLast="47" xr6:coauthVersionMax="47" xr10:uidLastSave="{C32EE56B-4490-458A-BB5F-A86725CDDA09}"/>
  <bookViews>
    <workbookView xWindow="-120" yWindow="-120" windowWidth="29040" windowHeight="15720" activeTab="1" xr2:uid="{D1D65DE4-E918-430F-B5C5-A4784124D62D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Anticip'!$A$1:$M$43</definedName>
    <definedName name="_xlnm.Print_Area" localSheetId="1">'formato de viáticos sin anticip'!$A$1:$L$36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33" i="1"/>
  <c r="M20" i="1"/>
  <c r="M19" i="1"/>
  <c r="M22" i="1"/>
  <c r="M23" i="1"/>
  <c r="M24" i="1"/>
  <c r="M25" i="1"/>
  <c r="M26" i="1"/>
  <c r="M27" i="1"/>
  <c r="M28" i="1"/>
  <c r="M29" i="1"/>
  <c r="M30" i="1"/>
  <c r="M31" i="1"/>
  <c r="M32" i="1"/>
  <c r="L26" i="4"/>
</calcChain>
</file>

<file path=xl/sharedStrings.xml><?xml version="1.0" encoding="utf-8"?>
<sst xmlns="http://schemas.openxmlformats.org/spreadsheetml/2006/main" count="81" uniqueCount="50">
  <si>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</si>
  <si>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</si>
  <si>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</si>
  <si>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</si>
  <si>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</si>
  <si>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</si>
  <si>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</si>
  <si>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</si>
  <si>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</si>
  <si>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</si>
  <si>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</si>
  <si>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</si>
  <si>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</si>
  <si>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</si>
  <si>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</si>
  <si>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</si>
  <si>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</si>
  <si>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</si>
  <si>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</si>
  <si>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</si>
  <si>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</si>
  <si>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</si>
  <si>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</si>
  <si>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</si>
  <si>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</si>
  <si>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</si>
  <si>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</si>
  <si>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</si>
  <si>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</si>
  <si>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</si>
  <si>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</si>
  <si>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DIRECCIÓN GENERAL DE CURRÍCULO DIGECUR </t>
  </si>
  <si>
    <t>SIN ANTICIPO</t>
  </si>
  <si>
    <t>ABRIL 2025</t>
  </si>
  <si>
    <t xml:space="preserve">ALAN HOMERO PALALA MARTINEZ </t>
  </si>
  <si>
    <t xml:space="preserve">SOLOLÁ </t>
  </si>
  <si>
    <t>PARTICIPAR EN LA REVISIÓN DE LOS AVANCES DE LA CONSTRUCCIÓN DEL CURRÍCULO LOCAL Y ESTABLECER LA RUTA PARA SU IMPLEMENTACIÓN POR PARTE DE LA RED EDUCATIVA..</t>
  </si>
  <si>
    <t xml:space="preserve">SE LOGRÓ CONOCER EL PROCESO QUE ESTÁN REALIZANDO PARA EL CURRÍCULO LOCAL Y SE SOLICITÓ UNA REUNIÓN POSTERIOR PARA ESTABLECER UNA RUTA DE ACCIÓN. </t>
  </si>
  <si>
    <t xml:space="preserve">JOANNE JONATHAN ARÉVALO CIFUENTES </t>
  </si>
  <si>
    <t xml:space="preserve">QUETZALTENANGO </t>
  </si>
  <si>
    <t xml:space="preserve">RECOLECTAR INFORMACIÓN CONTEXTUALIZADA DE LOS MAESTROS DE ESCUELAS DE EDUCACIÓN ESPECIAL DEL SECTOR OFICIAL. </t>
  </si>
  <si>
    <t xml:space="preserve">SE IDENFICARON LAS PERCEPCIONES Y EXPERIENCIAS DE 63 MAESTRAS, SE DETERMINARON LAS PRINCIPALES NECESIDADES PEDAGÓGICAS Y METODOLÓGICAS Y SE IDENTIFICACARON LAS PROPIEDADES, BARRERAS Y ESTRATEGIAS QUE APLICAN PARA LA ADECUACIÓN DEL CNB. </t>
  </si>
  <si>
    <t xml:space="preserve">EDDY ADALBERTO CAY TAVICO </t>
  </si>
  <si>
    <t>QUICHÉ, QUETZALTENANGO Y SOLOLÁ</t>
  </si>
  <si>
    <t xml:space="preserve">REALIZAR LAS FOTOGRAFÍAS CON LOS ESTUDIANTES, DOCENTES, DIRECTORES EN DISTINTAS ESCENAS PARA OBTENER UN BANCO DE IMÁGENES, PARA MATERIAL CURRICULAR Y LA DIVULGACIÓN DEL CNB. </t>
  </si>
  <si>
    <t xml:space="preserve">OBTENCIÓN DE FOTOGRAFIAS Y VIDEOS CORTOS Y CONTAR CON EL CONCENTIMIENTOS INFORMADOS PARA EL USO Y RESPALDO LEGAL DEL MATERIAL. </t>
  </si>
  <si>
    <t xml:space="preserve">CLARA EUGENIA SILIEZAR VÁSQUEZ </t>
  </si>
  <si>
    <t xml:space="preserve">PARTICIPACIÓN DE 63 DOCENTES Y APLICACIÓN DEL INSTRUMENTO EN EL CUAL SE RECOLECTÓ INFORMACIÓN ACERCA DE LAS NECESIDADES Y DEMANDAS CURRICULARES DE LOS DOCENTES. </t>
  </si>
  <si>
    <t xml:space="preserve">Lic. Bayron Fernando Cabrera Sandoval </t>
  </si>
  <si>
    <t>Lic. Bayron Fernando Cabrera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</si>
</sst>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3" fillId="2" borderId="16" xfId="0" applyFont="1" applyFill="1" applyBorder="1"/>
    <xf numFmtId="0" fontId="1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4" fontId="7" fillId="2" borderId="0" xfId="0" applyNumberFormat="1" applyFont="1" applyFill="1"/>
    <xf numFmtId="0" fontId="13" fillId="2" borderId="16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31" name="2 Imagen">
          <a:extLst>
            <a:ext uri="{FF2B5EF4-FFF2-40B4-BE49-F238E27FC236}">
              <a16:creationId xmlns:a16="http://schemas.microsoft.com/office/drawing/2014/main" id="{AF334323-AAAF-3989-F740-F90ED85D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072" name="2 Imagen">
          <a:extLst>
            <a:ext uri="{FF2B5EF4-FFF2-40B4-BE49-F238E27FC236}">
              <a16:creationId xmlns:a16="http://schemas.microsoft.com/office/drawing/2014/main" id="{3197BB85-7625-3772-2BFA-92EC35BE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CF67-BB96-4CAB-B948-909E35024AE4}">
  <dimension ref="A6:M43"/>
  <sheetViews>
    <sheetView view="pageLayout" topLeftCell="A19" zoomScale="55" zoomScaleNormal="72" zoomScalePageLayoutView="55" workbookViewId="0">
      <selection activeCell="M35" sqref="M3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 x14ac:dyDescent="0.3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8" t="s">
        <v>33</v>
      </c>
      <c r="L10" s="88"/>
      <c r="M10" s="8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89" t="s">
        <v>3</v>
      </c>
      <c r="L11" s="89"/>
      <c r="M11" s="8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7" t="s">
        <v>4</v>
      </c>
      <c r="B13" s="7"/>
      <c r="C13" s="90" t="s">
        <v>5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3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72" t="s">
        <v>6</v>
      </c>
      <c r="M14" s="72"/>
    </row>
    <row r="15" spans="1:13" ht="25.5" customHeight="1" thickTop="1" x14ac:dyDescent="0.25">
      <c r="A15" s="85" t="s">
        <v>7</v>
      </c>
      <c r="B15" s="82" t="s">
        <v>8</v>
      </c>
      <c r="C15" s="82" t="s">
        <v>9</v>
      </c>
      <c r="D15" s="82" t="s">
        <v>10</v>
      </c>
      <c r="E15" s="82" t="s">
        <v>11</v>
      </c>
      <c r="F15" s="82" t="s">
        <v>12</v>
      </c>
      <c r="G15" s="82" t="s">
        <v>13</v>
      </c>
      <c r="H15" s="77" t="s">
        <v>14</v>
      </c>
      <c r="I15" s="78"/>
      <c r="J15" s="78"/>
      <c r="K15" s="78"/>
      <c r="L15" s="78"/>
      <c r="M15" s="79"/>
    </row>
    <row r="16" spans="1:13" ht="25.5" customHeight="1" x14ac:dyDescent="0.25">
      <c r="A16" s="86"/>
      <c r="B16" s="83"/>
      <c r="C16" s="83"/>
      <c r="D16" s="83"/>
      <c r="E16" s="83"/>
      <c r="F16" s="83"/>
      <c r="G16" s="83"/>
      <c r="H16" s="93" t="s">
        <v>15</v>
      </c>
      <c r="I16" s="94"/>
      <c r="J16" s="94"/>
      <c r="K16" s="94"/>
      <c r="L16" s="94"/>
      <c r="M16" s="95"/>
    </row>
    <row r="17" spans="1:13" ht="24" customHeight="1" x14ac:dyDescent="0.25">
      <c r="A17" s="86"/>
      <c r="B17" s="83"/>
      <c r="C17" s="83"/>
      <c r="D17" s="83"/>
      <c r="E17" s="83"/>
      <c r="F17" s="83"/>
      <c r="G17" s="83"/>
      <c r="H17" s="91" t="s">
        <v>16</v>
      </c>
      <c r="I17" s="92"/>
      <c r="J17" s="98" t="s">
        <v>17</v>
      </c>
      <c r="K17" s="83" t="s">
        <v>18</v>
      </c>
      <c r="L17" s="83" t="s">
        <v>19</v>
      </c>
      <c r="M17" s="96" t="s">
        <v>20</v>
      </c>
    </row>
    <row r="18" spans="1:13" ht="61.5" customHeight="1" thickBot="1" x14ac:dyDescent="0.3">
      <c r="A18" s="87"/>
      <c r="B18" s="84"/>
      <c r="C18" s="84"/>
      <c r="D18" s="84"/>
      <c r="E18" s="84"/>
      <c r="F18" s="84"/>
      <c r="G18" s="84"/>
      <c r="H18" s="17" t="s">
        <v>21</v>
      </c>
      <c r="I18" s="16" t="s">
        <v>22</v>
      </c>
      <c r="J18" s="84"/>
      <c r="K18" s="84"/>
      <c r="L18" s="84"/>
      <c r="M18" s="97"/>
    </row>
    <row r="19" spans="1:13" s="70" customFormat="1" ht="186" customHeight="1" thickTop="1" x14ac:dyDescent="0.25">
      <c r="A19" s="36">
        <v>1</v>
      </c>
      <c r="B19" s="37" t="s">
        <v>38</v>
      </c>
      <c r="C19" s="44" t="s">
        <v>39</v>
      </c>
      <c r="D19" s="37" t="s">
        <v>40</v>
      </c>
      <c r="E19" s="65" t="s">
        <v>41</v>
      </c>
      <c r="F19" s="38">
        <v>420</v>
      </c>
      <c r="G19" s="63">
        <v>2</v>
      </c>
      <c r="H19" s="45">
        <v>0</v>
      </c>
      <c r="I19" s="41">
        <v>0</v>
      </c>
      <c r="J19" s="41">
        <v>276.5</v>
      </c>
      <c r="K19" s="64">
        <v>2</v>
      </c>
      <c r="L19" s="41">
        <v>353.5</v>
      </c>
      <c r="M19" s="43">
        <f>+L19</f>
        <v>353.5</v>
      </c>
    </row>
    <row r="20" spans="1:13" s="70" customFormat="1" ht="112.5" customHeight="1" x14ac:dyDescent="0.25">
      <c r="A20" s="46">
        <v>2</v>
      </c>
      <c r="B20" s="37" t="s">
        <v>42</v>
      </c>
      <c r="C20" s="47" t="s">
        <v>43</v>
      </c>
      <c r="D20" s="47" t="s">
        <v>44</v>
      </c>
      <c r="E20" s="66" t="s">
        <v>45</v>
      </c>
      <c r="F20" s="38">
        <v>420</v>
      </c>
      <c r="G20" s="63">
        <v>4</v>
      </c>
      <c r="H20" s="49">
        <v>0</v>
      </c>
      <c r="I20" s="41">
        <v>0</v>
      </c>
      <c r="J20" s="41">
        <v>175</v>
      </c>
      <c r="K20" s="64">
        <v>3.5555555550000002</v>
      </c>
      <c r="L20" s="41">
        <v>1295</v>
      </c>
      <c r="M20" s="43">
        <f>+L20</f>
        <v>1295</v>
      </c>
    </row>
    <row r="21" spans="1:13" s="70" customFormat="1" ht="126.75" customHeight="1" x14ac:dyDescent="0.25">
      <c r="A21" s="36">
        <v>3</v>
      </c>
      <c r="B21" s="37" t="s">
        <v>46</v>
      </c>
      <c r="C21" s="48" t="s">
        <v>39</v>
      </c>
      <c r="D21" s="47" t="s">
        <v>40</v>
      </c>
      <c r="E21" s="47" t="s">
        <v>47</v>
      </c>
      <c r="F21" s="38">
        <v>420</v>
      </c>
      <c r="G21" s="67">
        <v>2</v>
      </c>
      <c r="H21" s="50">
        <v>0</v>
      </c>
      <c r="I21" s="50">
        <v>0</v>
      </c>
      <c r="J21" s="50">
        <v>284.5</v>
      </c>
      <c r="K21" s="68">
        <v>2</v>
      </c>
      <c r="L21" s="50">
        <v>345.5</v>
      </c>
      <c r="M21" s="43">
        <f>+L21</f>
        <v>345.5</v>
      </c>
    </row>
    <row r="22" spans="1:13" ht="24.95" customHeight="1" x14ac:dyDescent="0.25">
      <c r="A22" s="46"/>
      <c r="B22" s="48"/>
      <c r="C22" s="48"/>
      <c r="D22" s="48"/>
      <c r="E22" s="48"/>
      <c r="F22" s="38"/>
      <c r="G22" s="39"/>
      <c r="H22" s="50"/>
      <c r="I22" s="50"/>
      <c r="J22" s="50"/>
      <c r="K22" s="51"/>
      <c r="L22" s="50"/>
      <c r="M22" s="43">
        <f t="shared" ref="M22" si="0">(F22*G22)+H22+I22-J22</f>
        <v>0</v>
      </c>
    </row>
    <row r="23" spans="1:13" ht="24.95" customHeight="1" x14ac:dyDescent="0.25">
      <c r="A23" s="36"/>
      <c r="B23" s="48"/>
      <c r="C23" s="48"/>
      <c r="D23" s="48"/>
      <c r="E23" s="48"/>
      <c r="F23" s="38"/>
      <c r="G23" s="39"/>
      <c r="H23" s="50"/>
      <c r="I23" s="50"/>
      <c r="J23" s="50"/>
      <c r="K23" s="51"/>
      <c r="L23" s="50"/>
      <c r="M23" s="43">
        <f t="shared" ref="M23:M32" si="1">(F23*G23)+H23+I23-J23</f>
        <v>0</v>
      </c>
    </row>
    <row r="24" spans="1:13" ht="24.95" customHeight="1" x14ac:dyDescent="0.25">
      <c r="A24" s="46"/>
      <c r="B24" s="48"/>
      <c r="C24" s="48"/>
      <c r="D24" s="48"/>
      <c r="E24" s="48"/>
      <c r="F24" s="38"/>
      <c r="G24" s="39"/>
      <c r="H24" s="50"/>
      <c r="I24" s="50"/>
      <c r="J24" s="50"/>
      <c r="K24" s="51"/>
      <c r="L24" s="50"/>
      <c r="M24" s="43">
        <f t="shared" si="1"/>
        <v>0</v>
      </c>
    </row>
    <row r="25" spans="1:13" ht="24.95" customHeight="1" x14ac:dyDescent="0.25">
      <c r="A25" s="36"/>
      <c r="B25" s="48"/>
      <c r="C25" s="48"/>
      <c r="D25" s="48"/>
      <c r="E25" s="48"/>
      <c r="F25" s="38"/>
      <c r="G25" s="39"/>
      <c r="H25" s="50"/>
      <c r="I25" s="50"/>
      <c r="J25" s="50"/>
      <c r="K25" s="51"/>
      <c r="L25" s="50"/>
      <c r="M25" s="43">
        <f t="shared" si="1"/>
        <v>0</v>
      </c>
    </row>
    <row r="26" spans="1:13" ht="24.95" customHeight="1" x14ac:dyDescent="0.25">
      <c r="A26" s="46"/>
      <c r="B26" s="48"/>
      <c r="C26" s="48"/>
      <c r="D26" s="48"/>
      <c r="E26" s="48"/>
      <c r="F26" s="38"/>
      <c r="G26" s="39"/>
      <c r="H26" s="52"/>
      <c r="I26" s="50"/>
      <c r="J26" s="52"/>
      <c r="K26" s="51"/>
      <c r="L26" s="52"/>
      <c r="M26" s="43">
        <f t="shared" si="1"/>
        <v>0</v>
      </c>
    </row>
    <row r="27" spans="1:13" ht="24.95" customHeight="1" x14ac:dyDescent="0.25">
      <c r="A27" s="36"/>
      <c r="B27" s="48"/>
      <c r="C27" s="48"/>
      <c r="D27" s="48"/>
      <c r="E27" s="48"/>
      <c r="F27" s="38"/>
      <c r="G27" s="39"/>
      <c r="H27" s="52"/>
      <c r="I27" s="50"/>
      <c r="J27" s="52"/>
      <c r="K27" s="51"/>
      <c r="L27" s="52"/>
      <c r="M27" s="43">
        <f t="shared" si="1"/>
        <v>0</v>
      </c>
    </row>
    <row r="28" spans="1:13" ht="24.95" customHeight="1" x14ac:dyDescent="0.25">
      <c r="A28" s="46"/>
      <c r="B28" s="48"/>
      <c r="C28" s="48"/>
      <c r="D28" s="48"/>
      <c r="E28" s="48"/>
      <c r="F28" s="38"/>
      <c r="G28" s="39"/>
      <c r="H28" s="52"/>
      <c r="I28" s="52"/>
      <c r="J28" s="52"/>
      <c r="K28" s="51"/>
      <c r="L28" s="52"/>
      <c r="M28" s="43">
        <f t="shared" si="1"/>
        <v>0</v>
      </c>
    </row>
    <row r="29" spans="1:13" ht="24.95" customHeight="1" x14ac:dyDescent="0.25">
      <c r="A29" s="46"/>
      <c r="B29" s="48"/>
      <c r="C29" s="48"/>
      <c r="D29" s="48"/>
      <c r="E29" s="48"/>
      <c r="F29" s="38"/>
      <c r="G29" s="39"/>
      <c r="H29" s="52"/>
      <c r="I29" s="52"/>
      <c r="J29" s="52"/>
      <c r="K29" s="51"/>
      <c r="L29" s="52"/>
      <c r="M29" s="43">
        <f t="shared" si="1"/>
        <v>0</v>
      </c>
    </row>
    <row r="30" spans="1:13" ht="24.95" customHeight="1" x14ac:dyDescent="0.25">
      <c r="A30" s="46"/>
      <c r="B30" s="48"/>
      <c r="C30" s="48"/>
      <c r="D30" s="48"/>
      <c r="E30" s="48"/>
      <c r="F30" s="38"/>
      <c r="G30" s="53"/>
      <c r="H30" s="54"/>
      <c r="I30" s="54"/>
      <c r="J30" s="54"/>
      <c r="K30" s="55"/>
      <c r="L30" s="54"/>
      <c r="M30" s="43">
        <f t="shared" si="1"/>
        <v>0</v>
      </c>
    </row>
    <row r="31" spans="1:13" ht="24.95" customHeight="1" x14ac:dyDescent="0.25">
      <c r="A31" s="56"/>
      <c r="B31" s="48"/>
      <c r="C31" s="48"/>
      <c r="D31" s="48"/>
      <c r="E31" s="48"/>
      <c r="F31" s="38"/>
      <c r="G31" s="53"/>
      <c r="H31" s="54"/>
      <c r="I31" s="54"/>
      <c r="J31" s="54"/>
      <c r="K31" s="55"/>
      <c r="L31" s="54"/>
      <c r="M31" s="43">
        <f t="shared" si="1"/>
        <v>0</v>
      </c>
    </row>
    <row r="32" spans="1:13" ht="24.95" customHeight="1" thickBot="1" x14ac:dyDescent="0.3">
      <c r="A32" s="56"/>
      <c r="B32" s="57"/>
      <c r="C32" s="58"/>
      <c r="D32" s="58"/>
      <c r="E32" s="58"/>
      <c r="F32" s="38"/>
      <c r="G32" s="59"/>
      <c r="H32" s="60"/>
      <c r="I32" s="60"/>
      <c r="J32" s="60"/>
      <c r="K32" s="61"/>
      <c r="L32" s="60"/>
      <c r="M32" s="62">
        <f t="shared" si="1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28">
        <f>SUM(M19:M32)</f>
        <v>1994</v>
      </c>
    </row>
    <row r="34" spans="1:13" ht="24.95" customHeight="1" thickTop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71"/>
      <c r="M35" s="3"/>
    </row>
    <row r="36" spans="1:13" ht="30" customHeight="1" x14ac:dyDescent="0.25">
      <c r="A36" s="80" t="s">
        <v>48</v>
      </c>
      <c r="B36" s="80"/>
      <c r="C36" s="80" t="s">
        <v>24</v>
      </c>
      <c r="D36" s="80"/>
      <c r="E36" s="80"/>
      <c r="F36" s="6"/>
      <c r="G36" s="6"/>
      <c r="H36" s="9" t="s">
        <v>25</v>
      </c>
      <c r="I36" s="81" t="s">
        <v>26</v>
      </c>
      <c r="J36" s="81"/>
      <c r="K36" s="81"/>
      <c r="L36" s="81"/>
      <c r="M36" s="3"/>
    </row>
    <row r="37" spans="1:13" x14ac:dyDescent="0.25">
      <c r="A37" s="3"/>
      <c r="B37" s="3" t="s">
        <v>27</v>
      </c>
      <c r="C37" s="80" t="s">
        <v>28</v>
      </c>
      <c r="D37" s="80"/>
      <c r="E37" s="80"/>
      <c r="F37" s="6"/>
      <c r="G37" s="6"/>
      <c r="H37" s="80" t="s">
        <v>29</v>
      </c>
      <c r="I37" s="80"/>
      <c r="J37" s="80"/>
      <c r="K37" s="80"/>
      <c r="L37" s="80"/>
      <c r="M37" s="80"/>
    </row>
    <row r="38" spans="1:13" x14ac:dyDescent="0.25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73" t="s">
        <v>30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CCFA-6EAC-44F1-831C-14955112A742}">
  <dimension ref="A6:M36"/>
  <sheetViews>
    <sheetView tabSelected="1" view="pageLayout" topLeftCell="A10" zoomScale="70" zoomScaleNormal="72" zoomScalePageLayoutView="70" workbookViewId="0">
      <selection activeCell="A29" sqref="A29:B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3" ht="21" thickBot="1" x14ac:dyDescent="0.35">
      <c r="A10" s="7" t="s">
        <v>2</v>
      </c>
      <c r="B10" s="7"/>
      <c r="C10" s="7"/>
      <c r="D10" s="7"/>
      <c r="E10" s="7"/>
      <c r="F10" s="7"/>
      <c r="G10" s="99"/>
      <c r="H10" s="99"/>
      <c r="I10" s="99"/>
      <c r="J10" s="88" t="s">
        <v>33</v>
      </c>
      <c r="K10" s="88"/>
      <c r="L10" s="8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89" t="s">
        <v>3</v>
      </c>
      <c r="K11" s="89"/>
      <c r="L11" s="8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7" t="s">
        <v>4</v>
      </c>
      <c r="B13" s="7"/>
      <c r="C13" s="90" t="s">
        <v>31</v>
      </c>
      <c r="D13" s="90"/>
      <c r="E13" s="90"/>
      <c r="F13" s="90"/>
      <c r="G13" s="90"/>
      <c r="H13" s="90"/>
      <c r="I13" s="90"/>
      <c r="J13" s="90"/>
      <c r="K13" s="90"/>
      <c r="L13" s="90"/>
    </row>
    <row r="14" spans="1:13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31" t="s">
        <v>32</v>
      </c>
      <c r="M14" s="32"/>
    </row>
    <row r="15" spans="1:13" ht="25.5" customHeight="1" thickTop="1" x14ac:dyDescent="0.25">
      <c r="A15" s="85" t="s">
        <v>7</v>
      </c>
      <c r="B15" s="82" t="s">
        <v>8</v>
      </c>
      <c r="C15" s="82" t="s">
        <v>9</v>
      </c>
      <c r="D15" s="82" t="s">
        <v>10</v>
      </c>
      <c r="E15" s="82" t="s">
        <v>11</v>
      </c>
      <c r="F15" s="82" t="s">
        <v>12</v>
      </c>
      <c r="G15" s="82" t="s">
        <v>13</v>
      </c>
      <c r="H15" s="77" t="s">
        <v>14</v>
      </c>
      <c r="I15" s="78"/>
      <c r="J15" s="78"/>
      <c r="K15" s="78"/>
      <c r="L15" s="79"/>
    </row>
    <row r="16" spans="1:13" ht="25.5" customHeight="1" x14ac:dyDescent="0.25">
      <c r="A16" s="86"/>
      <c r="B16" s="83"/>
      <c r="C16" s="83"/>
      <c r="D16" s="83"/>
      <c r="E16" s="83"/>
      <c r="F16" s="83"/>
      <c r="G16" s="83"/>
      <c r="H16" s="93" t="s">
        <v>15</v>
      </c>
      <c r="I16" s="94"/>
      <c r="J16" s="94"/>
      <c r="K16" s="94"/>
      <c r="L16" s="95"/>
    </row>
    <row r="17" spans="1:12" ht="24" customHeight="1" x14ac:dyDescent="0.25">
      <c r="A17" s="86"/>
      <c r="B17" s="83"/>
      <c r="C17" s="83"/>
      <c r="D17" s="83"/>
      <c r="E17" s="83"/>
      <c r="F17" s="83"/>
      <c r="G17" s="83"/>
      <c r="H17" s="91" t="s">
        <v>16</v>
      </c>
      <c r="I17" s="92"/>
      <c r="J17" s="83" t="s">
        <v>18</v>
      </c>
      <c r="K17" s="83" t="s">
        <v>19</v>
      </c>
      <c r="L17" s="96" t="s">
        <v>20</v>
      </c>
    </row>
    <row r="18" spans="1:12" ht="61.5" customHeight="1" thickBot="1" x14ac:dyDescent="0.3">
      <c r="A18" s="87"/>
      <c r="B18" s="84"/>
      <c r="C18" s="84"/>
      <c r="D18" s="84"/>
      <c r="E18" s="84"/>
      <c r="F18" s="84"/>
      <c r="G18" s="84"/>
      <c r="H18" s="33" t="s">
        <v>21</v>
      </c>
      <c r="I18" s="16" t="s">
        <v>22</v>
      </c>
      <c r="J18" s="84"/>
      <c r="K18" s="84"/>
      <c r="L18" s="97"/>
    </row>
    <row r="19" spans="1:12" s="70" customFormat="1" ht="124.5" customHeight="1" thickTop="1" x14ac:dyDescent="0.25">
      <c r="A19" s="36">
        <v>1</v>
      </c>
      <c r="B19" s="37" t="s">
        <v>34</v>
      </c>
      <c r="C19" s="37" t="s">
        <v>35</v>
      </c>
      <c r="D19" s="37" t="s">
        <v>36</v>
      </c>
      <c r="E19" s="69" t="s">
        <v>37</v>
      </c>
      <c r="F19" s="38">
        <v>420</v>
      </c>
      <c r="G19" s="39">
        <v>1</v>
      </c>
      <c r="H19" s="40">
        <v>0</v>
      </c>
      <c r="I19" s="41">
        <v>0</v>
      </c>
      <c r="J19" s="42">
        <v>1</v>
      </c>
      <c r="K19" s="41">
        <v>44</v>
      </c>
      <c r="L19" s="43">
        <v>44</v>
      </c>
    </row>
    <row r="20" spans="1:12" ht="24" customHeight="1" x14ac:dyDescent="0.25">
      <c r="A20" s="4"/>
      <c r="B20" s="35"/>
      <c r="C20" s="35"/>
      <c r="D20" s="35"/>
      <c r="E20" s="34"/>
      <c r="F20" s="18"/>
      <c r="G20" s="21"/>
      <c r="H20" s="30"/>
      <c r="I20" s="25"/>
      <c r="J20" s="20"/>
      <c r="K20" s="25"/>
      <c r="L20" s="27"/>
    </row>
    <row r="21" spans="1:12" ht="24" customHeight="1" x14ac:dyDescent="0.25">
      <c r="A21" s="4"/>
      <c r="B21" s="35"/>
      <c r="C21" s="35"/>
      <c r="D21" s="35"/>
      <c r="E21" s="34"/>
      <c r="F21" s="18"/>
      <c r="G21" s="21"/>
      <c r="H21" s="19"/>
      <c r="I21" s="19"/>
      <c r="J21" s="23"/>
      <c r="K21" s="19"/>
      <c r="L21" s="27"/>
    </row>
    <row r="22" spans="1:12" ht="24" customHeight="1" x14ac:dyDescent="0.25">
      <c r="A22" s="4"/>
      <c r="B22" s="35"/>
      <c r="C22" s="35"/>
      <c r="D22" s="35"/>
      <c r="E22" s="34"/>
      <c r="F22" s="18"/>
      <c r="G22" s="21"/>
      <c r="H22" s="19"/>
      <c r="I22" s="19"/>
      <c r="J22" s="23"/>
      <c r="K22" s="19"/>
      <c r="L22" s="27"/>
    </row>
    <row r="23" spans="1:12" ht="24" customHeight="1" x14ac:dyDescent="0.25">
      <c r="A23" s="4"/>
      <c r="B23" s="35"/>
      <c r="C23" s="35"/>
      <c r="D23" s="35"/>
      <c r="E23" s="34"/>
      <c r="F23" s="18"/>
      <c r="G23" s="21"/>
      <c r="H23" s="19"/>
      <c r="I23" s="19"/>
      <c r="J23" s="23"/>
      <c r="K23" s="19"/>
      <c r="L23" s="27"/>
    </row>
    <row r="24" spans="1:12" ht="24.95" customHeight="1" x14ac:dyDescent="0.25">
      <c r="A24" s="4"/>
      <c r="B24" s="5"/>
      <c r="C24" s="5"/>
      <c r="D24" s="5"/>
      <c r="E24" s="5"/>
      <c r="F24" s="18"/>
      <c r="G24" s="21"/>
      <c r="H24" s="19"/>
      <c r="I24" s="19"/>
      <c r="J24" s="23"/>
      <c r="K24" s="19"/>
      <c r="L24" s="27"/>
    </row>
    <row r="25" spans="1:12" ht="24.95" customHeight="1" thickBot="1" x14ac:dyDescent="0.3">
      <c r="A25" s="15"/>
      <c r="B25" s="14"/>
      <c r="C25" s="13"/>
      <c r="D25" s="13"/>
      <c r="E25" s="13"/>
      <c r="F25" s="18"/>
      <c r="G25" s="22"/>
      <c r="H25" s="26"/>
      <c r="I25" s="26"/>
      <c r="J25" s="24"/>
      <c r="K25" s="26"/>
      <c r="L25" s="29"/>
    </row>
    <row r="26" spans="1:12" ht="24.95" customHeight="1" thickTop="1" thickBot="1" x14ac:dyDescent="0.3">
      <c r="A26" s="74" t="s">
        <v>23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  <c r="L26" s="28">
        <f>SUM(L19:L25)</f>
        <v>44</v>
      </c>
    </row>
    <row r="27" spans="1:12" ht="24.95" customHeight="1" thickTop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30" customHeight="1" x14ac:dyDescent="0.25">
      <c r="A29" s="80" t="s">
        <v>49</v>
      </c>
      <c r="B29" s="80"/>
      <c r="C29" s="80" t="s">
        <v>24</v>
      </c>
      <c r="D29" s="80"/>
      <c r="E29" s="80"/>
      <c r="F29" s="6"/>
      <c r="G29" s="6"/>
      <c r="H29" s="9" t="s">
        <v>25</v>
      </c>
      <c r="I29" s="81" t="s">
        <v>26</v>
      </c>
      <c r="J29" s="81"/>
      <c r="K29" s="81"/>
      <c r="L29" s="3"/>
    </row>
    <row r="30" spans="1:12" x14ac:dyDescent="0.25">
      <c r="A30" s="3"/>
      <c r="B30" s="3" t="s">
        <v>27</v>
      </c>
      <c r="C30" s="80" t="s">
        <v>28</v>
      </c>
      <c r="D30" s="80"/>
      <c r="E30" s="80"/>
      <c r="F30" s="6"/>
      <c r="G30" s="6"/>
      <c r="H30" s="80" t="s">
        <v>29</v>
      </c>
      <c r="I30" s="80"/>
      <c r="J30" s="80"/>
      <c r="K30" s="80"/>
      <c r="L30" s="80"/>
    </row>
    <row r="31" spans="1:12" x14ac:dyDescent="0.25">
      <c r="A31" s="3"/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3"/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73" t="s">
        <v>30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35:L36"/>
    <mergeCell ref="A26:K26"/>
    <mergeCell ref="A29:B29"/>
    <mergeCell ref="C29:E29"/>
    <mergeCell ref="I29:K29"/>
    <mergeCell ref="C30:E30"/>
    <mergeCell ref="H30:L3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controlados.&amp;RPágna 1/1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AF35-A388-48A4-B2A6-1AC133231853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282A-7145-45C1-B9F4-5AB0ED2B92C2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cp:lastPrinted>2025-05-05T15:52:59Z</cp:lastPrinted>
  <dcterms:created xsi:type="dcterms:W3CDTF">2011-03-07T18:02:38Z</dcterms:created>
  <dcterms:modified xsi:type="dcterms:W3CDTF">2025-05-05T15:53:00Z</dcterms:modified>
  <cp:category/>
  <cp:contentStatus/>
</cp:coreProperties>
</file>