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ytuno\Desktop\ACCESO INFORMACION VIATICOS 2025\DICIEMBRE 2025\"/>
    </mc:Choice>
  </mc:AlternateContent>
  <xr:revisionPtr revIDLastSave="0" documentId="13_ncr:1_{C2C5B967-8AD2-4EB6-82FF-B4E3150736D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oja 1" sheetId="1" r:id="rId1"/>
  </sheets>
  <definedNames>
    <definedName name="_xlnm._FilterDatabase" localSheetId="0" hidden="1">'Hoja 1'!$A$15:$K$29</definedName>
    <definedName name="_xlnm.Print_Titles" localSheetId="0">'Hoja 1'!$1:$18</definedName>
  </definedNames>
  <calcPr calcId="191029"/>
</workbook>
</file>

<file path=xl/calcChain.xml><?xml version="1.0" encoding="utf-8"?>
<calcChain xmlns="http://schemas.openxmlformats.org/spreadsheetml/2006/main">
  <c r="K29" i="1" l="1"/>
  <c r="K21" i="1"/>
  <c r="K23" i="1" l="1"/>
  <c r="K20" i="1" l="1"/>
  <c r="K22" i="1" l="1"/>
  <c r="K19" i="1"/>
</calcChain>
</file>

<file path=xl/sharedStrings.xml><?xml version="1.0" encoding="utf-8"?>
<sst xmlns="http://schemas.openxmlformats.org/spreadsheetml/2006/main" count="68" uniqueCount="61">
  <si>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</si>
  <si>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</si>
  <si>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</si>
  <si>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</si>
  <si>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</si>
  <si>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</si>
  <si>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</si>
  <si>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</si>
  <si>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</si>
  <si>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</si>
  <si>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</si>
  <si>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</si>
  <si>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</si>
  <si>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</si>
  <si>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</si>
  <si>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</si>
  <si>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</si>
  <si>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</si>
  <si>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</si>
  <si>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</si>
  <si>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</si>
  <si>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</si>
  <si>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DE SERVICIOS ADMINISTRATIVOS</t>
  </si>
  <si>
    <t>JOSEFA ELIZABETH LOPEZ ACEYTUNO</t>
  </si>
  <si>
    <t>Nombre, firma y sello de quien revisa</t>
  </si>
  <si>
    <t xml:space="preserve">                         JORGE ANTONIO GABRIEL AYALA</t>
  </si>
  <si>
    <t>MIRIAM SUCELY LOPEZ CASTILLO</t>
  </si>
  <si>
    <t>WILLIAM MARINO ALAY GARCIA</t>
  </si>
  <si>
    <t>SERGIO ANIBAL COY CHEN</t>
  </si>
  <si>
    <t>LUIS MANOLO VIVAR JEREZ</t>
  </si>
  <si>
    <t>PRESTAR SERVICIOS DEL TRASLADO PARA EL SEÑOR VICEMINISTRO DE EDUCACION EXTRAESCOLAR Y ALTERNATIVA</t>
  </si>
  <si>
    <t>SE TRASLADO AL SEÑOR VICEMINISTRO DE EDUCACION EXTRAESCOLAR Y ALTERNATIVA, SIN NINGUN INCONVENIENTE</t>
  </si>
  <si>
    <t>SE TRASLADO AL PERSONAL DE DICOMS, SIN NINGUN INCONVENIENTE</t>
  </si>
  <si>
    <t>DICIEMBRE / 2025</t>
  </si>
  <si>
    <t>HUEHUETENANGO</t>
  </si>
  <si>
    <t>ERVIN ANTONIO RIVAS RUIZ</t>
  </si>
  <si>
    <t>SOLOLA</t>
  </si>
  <si>
    <t>PRESTAR SERVICIOS DE ACOMPAÑAMIENTO Y TRASLADO PARA LA SEÑORA MINISTRA DE EDUCACION</t>
  </si>
  <si>
    <t>SE ACOMPAÑO Y TRASLADO A LA SEÑORA MINISTRA DE EDUCACION, SIN NINGUN INCONVENIENTE</t>
  </si>
  <si>
    <t>SACATEPEQUEZ</t>
  </si>
  <si>
    <t>PRESTAR SERVICIOS DE TRASLADO DE LA SEÑORA VICEMINISTRA BILINGÜE E INTERCULTURAL</t>
  </si>
  <si>
    <t>SE TRASLADO A LA SEÑORA VICEMINISTRA BILINGÜE E INTERCULTURAL, SIN NINGUN INCONVENIENTE</t>
  </si>
  <si>
    <t>IXKIK' MARIA ANGELICA RUCAL YOL</t>
  </si>
  <si>
    <t>IZABAL</t>
  </si>
  <si>
    <t>PARTICIPAR EN LA REUNION CON REPRESENTANTES DE LA MESA TECNICA DEL PUEBLO GARIFUNA Y COORDINACION DEL FESTIVAL GARIFUNA EDUCATIVO</t>
  </si>
  <si>
    <t>SE PARTICIPO EN LA ACTIVIDAD DE CIERRE DE MESA TECNICA DE EDUCACION GARIFUNA</t>
  </si>
  <si>
    <t>JUAN CARLOS HERNANDEZ MELGAR</t>
  </si>
  <si>
    <t>SUCHITEPEQUEZ</t>
  </si>
  <si>
    <t>PRESTAR SERVICIOS DE ACOMPAÑAMIENTO Y TRASLADO DEL SEÑOR VICEMINISTRO ADMINISTRATIVO</t>
  </si>
  <si>
    <t>SE TRASLADO AL SEÑOR VICEMINISTRO ADMINISTRATIVO, SIN NINGUN INCONVENIENTE</t>
  </si>
  <si>
    <t>EDGAR ROLANDO DE LEON FLORES</t>
  </si>
  <si>
    <t>SE PARTICIPO EN EL CONSERVATORIO CON LA RED DE EDUCACION</t>
  </si>
  <si>
    <t>PARTICIPAR EN CONSERVATORIO SOBRE POLITICAS INDIGENAS</t>
  </si>
  <si>
    <t>SANTA ROSA</t>
  </si>
  <si>
    <t>PARTICIPAR EN EL ENCUENTRO INTERCULTURAL ENTRE DOCENTES DEL MAGISTERIO Y AUTORIDADES ANCESTRALES</t>
  </si>
  <si>
    <t>SE PARTICIPO Y SE LOGRO EL INTERESES DE LOS PARTICIPANTES POR FORTALECER LA EDUCACION BILINGÜE</t>
  </si>
  <si>
    <t>SAN MARCOS</t>
  </si>
  <si>
    <t>PRESTAR SERVICIOS DE TRASLADO DE PERSONAL DE DICOMS</t>
  </si>
  <si>
    <t>ALTA VERAPAZ</t>
  </si>
  <si>
    <t>PRESTAR SERVICIOS DE TRASLADO DE PERSONAL DE DISERSA</t>
  </si>
  <si>
    <t>SE TRASLADO AL PERSONAL DE DISERSA, SIN NINGUN INCONVENIENTE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</si>
</sst>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4" fontId="14" fillId="2" borderId="14" xfId="1" quotePrefix="1" applyFont="1" applyFill="1" applyBorder="1" applyAlignment="1">
      <alignment horizontal="center" vertical="top"/>
    </xf>
    <xf numFmtId="44" fontId="5" fillId="2" borderId="16" xfId="1" applyFont="1" applyFill="1" applyBorder="1" applyAlignment="1">
      <alignment horizontal="right" vertical="top"/>
    </xf>
    <xf numFmtId="44" fontId="6" fillId="2" borderId="19" xfId="1" quotePrefix="1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19" xfId="0" quotePrefix="1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center" vertical="top" wrapText="1"/>
    </xf>
    <xf numFmtId="44" fontId="6" fillId="0" borderId="19" xfId="1" quotePrefix="1" applyFont="1" applyFill="1" applyBorder="1" applyAlignment="1">
      <alignment horizontal="center" vertical="top"/>
    </xf>
    <xf numFmtId="0" fontId="6" fillId="0" borderId="19" xfId="0" quotePrefix="1" applyFont="1" applyFill="1" applyBorder="1" applyAlignment="1">
      <alignment horizontal="center" vertical="top"/>
    </xf>
    <xf numFmtId="44" fontId="14" fillId="0" borderId="14" xfId="1" quotePrefix="1" applyFont="1" applyFill="1" applyBorder="1" applyAlignment="1">
      <alignment horizontal="center" vertical="top"/>
    </xf>
    <xf numFmtId="0" fontId="0" fillId="0" borderId="0" xfId="0" applyFill="1"/>
    <xf numFmtId="0" fontId="6" fillId="0" borderId="20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 wrapText="1"/>
    </xf>
    <xf numFmtId="0" fontId="6" fillId="2" borderId="20" xfId="0" quotePrefix="1" applyFont="1" applyFill="1" applyBorder="1" applyAlignment="1">
      <alignment horizontal="left" vertical="top" wrapText="1"/>
    </xf>
    <xf numFmtId="44" fontId="6" fillId="2" borderId="20" xfId="1" quotePrefix="1" applyFont="1" applyFill="1" applyBorder="1" applyAlignment="1">
      <alignment horizontal="center" vertical="top"/>
    </xf>
    <xf numFmtId="0" fontId="6" fillId="2" borderId="20" xfId="0" quotePrefix="1" applyFont="1" applyFill="1" applyBorder="1" applyAlignment="1">
      <alignment horizontal="center" vertical="top"/>
    </xf>
    <xf numFmtId="44" fontId="14" fillId="2" borderId="20" xfId="1" quotePrefix="1" applyFont="1" applyFill="1" applyBorder="1" applyAlignment="1">
      <alignment horizontal="center" vertical="top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101600</xdr:rowOff>
    </xdr:from>
    <xdr:to>
      <xdr:col>4</xdr:col>
      <xdr:colOff>1381125</xdr:colOff>
      <xdr:row>5</xdr:row>
      <xdr:rowOff>6350</xdr:rowOff>
    </xdr:to>
    <xdr:pic>
      <xdr:nvPicPr>
        <xdr:cNvPr id="1491" name="2 Imagen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575" y="101600"/>
          <a:ext cx="8604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1"/>
  <sheetViews>
    <sheetView tabSelected="1" topLeftCell="A22" zoomScale="87" zoomScaleNormal="87" zoomScalePageLayoutView="70" workbookViewId="0">
      <selection activeCell="M27" sqref="M27"/>
    </sheetView>
  </sheetViews>
  <sheetFormatPr baseColWidth="10" defaultRowHeight="15" x14ac:dyDescent="0.25"/>
  <cols>
    <col min="1" max="1" width="5.7109375" style="1" customWidth="1"/>
    <col min="2" max="2" width="43.140625" style="1" customWidth="1"/>
    <col min="3" max="3" width="21.28515625" style="1" customWidth="1"/>
    <col min="4" max="4" width="40.42578125" style="1" customWidth="1"/>
    <col min="5" max="5" width="41.140625" style="1" customWidth="1"/>
    <col min="6" max="6" width="17.5703125" style="1" customWidth="1"/>
    <col min="7" max="7" width="19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5.75" customHeight="1" x14ac:dyDescent="0.2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10" spans="1:11" ht="21" thickBot="1" x14ac:dyDescent="0.35">
      <c r="A10" s="4" t="s">
        <v>20</v>
      </c>
      <c r="B10" s="4"/>
      <c r="C10" s="4"/>
      <c r="D10" s="4"/>
      <c r="E10" s="4"/>
      <c r="F10" s="4"/>
      <c r="G10" s="4"/>
      <c r="H10" s="4"/>
      <c r="I10" s="32" t="s">
        <v>33</v>
      </c>
      <c r="J10" s="32"/>
      <c r="K10" s="32"/>
    </row>
    <row r="11" spans="1:11" ht="14.25" customHeight="1" x14ac:dyDescent="0.3">
      <c r="A11" s="4"/>
      <c r="B11" s="4"/>
      <c r="C11" s="4"/>
      <c r="D11" s="4"/>
      <c r="E11" s="4"/>
      <c r="F11" s="4"/>
      <c r="G11" s="4"/>
      <c r="H11" s="4"/>
      <c r="I11" s="33" t="s">
        <v>9</v>
      </c>
      <c r="J11" s="33"/>
      <c r="K11" s="33"/>
    </row>
    <row r="12" spans="1:11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thickBot="1" x14ac:dyDescent="0.35">
      <c r="A13" s="4" t="s">
        <v>8</v>
      </c>
      <c r="B13" s="4"/>
      <c r="C13" s="34" t="s">
        <v>22</v>
      </c>
      <c r="D13" s="34"/>
      <c r="E13" s="34"/>
      <c r="F13" s="34"/>
      <c r="G13" s="34"/>
      <c r="H13" s="34"/>
      <c r="I13" s="34"/>
      <c r="J13" s="34"/>
      <c r="K13" s="34"/>
    </row>
    <row r="14" spans="1:11" ht="15" customHeight="1" thickBot="1" x14ac:dyDescent="0.35">
      <c r="A14" s="5"/>
      <c r="B14" s="5"/>
      <c r="C14" s="5"/>
      <c r="D14" s="5"/>
      <c r="E14" s="5"/>
      <c r="F14" s="5"/>
      <c r="G14" s="5"/>
      <c r="H14" s="5"/>
      <c r="I14" s="5"/>
      <c r="J14" s="19"/>
      <c r="K14" s="19"/>
    </row>
    <row r="15" spans="1:11" ht="25.5" customHeight="1" thickTop="1" x14ac:dyDescent="0.25">
      <c r="A15" s="30" t="s">
        <v>2</v>
      </c>
      <c r="B15" s="27" t="s">
        <v>1</v>
      </c>
      <c r="C15" s="27" t="s">
        <v>12</v>
      </c>
      <c r="D15" s="27" t="s">
        <v>19</v>
      </c>
      <c r="E15" s="27" t="s">
        <v>13</v>
      </c>
      <c r="F15" s="27" t="s">
        <v>14</v>
      </c>
      <c r="G15" s="27" t="s">
        <v>17</v>
      </c>
      <c r="H15" s="22" t="s">
        <v>6</v>
      </c>
      <c r="I15" s="22"/>
      <c r="J15" s="22"/>
      <c r="K15" s="23"/>
    </row>
    <row r="16" spans="1:11" ht="25.5" customHeight="1" x14ac:dyDescent="0.25">
      <c r="A16" s="31"/>
      <c r="B16" s="28"/>
      <c r="C16" s="28"/>
      <c r="D16" s="28"/>
      <c r="E16" s="28"/>
      <c r="F16" s="28"/>
      <c r="G16" s="28"/>
      <c r="H16" s="35" t="s">
        <v>15</v>
      </c>
      <c r="I16" s="35"/>
      <c r="J16" s="35"/>
      <c r="K16" s="36"/>
    </row>
    <row r="17" spans="1:11" ht="24" customHeight="1" x14ac:dyDescent="0.25">
      <c r="A17" s="31"/>
      <c r="B17" s="28"/>
      <c r="C17" s="28"/>
      <c r="D17" s="28"/>
      <c r="E17" s="28"/>
      <c r="F17" s="28"/>
      <c r="G17" s="28"/>
      <c r="H17" s="38" t="s">
        <v>11</v>
      </c>
      <c r="I17" s="28" t="s">
        <v>16</v>
      </c>
      <c r="J17" s="28" t="s">
        <v>18</v>
      </c>
      <c r="K17" s="37" t="s">
        <v>3</v>
      </c>
    </row>
    <row r="18" spans="1:11" ht="54" customHeight="1" x14ac:dyDescent="0.25">
      <c r="A18" s="31"/>
      <c r="B18" s="28"/>
      <c r="C18" s="28"/>
      <c r="D18" s="28"/>
      <c r="E18" s="28"/>
      <c r="F18" s="28"/>
      <c r="G18" s="28"/>
      <c r="H18" s="28"/>
      <c r="I18" s="28"/>
      <c r="J18" s="28"/>
      <c r="K18" s="37"/>
    </row>
    <row r="19" spans="1:11" s="46" customFormat="1" ht="76.5" customHeight="1" x14ac:dyDescent="0.25">
      <c r="A19" s="39">
        <v>1</v>
      </c>
      <c r="B19" s="40" t="s">
        <v>29</v>
      </c>
      <c r="C19" s="41" t="s">
        <v>34</v>
      </c>
      <c r="D19" s="42" t="s">
        <v>30</v>
      </c>
      <c r="E19" s="42" t="s">
        <v>31</v>
      </c>
      <c r="F19" s="43">
        <v>420</v>
      </c>
      <c r="G19" s="44">
        <v>0.5</v>
      </c>
      <c r="H19" s="43">
        <v>0</v>
      </c>
      <c r="I19" s="44">
        <v>0.5</v>
      </c>
      <c r="J19" s="43">
        <v>210</v>
      </c>
      <c r="K19" s="45">
        <f>J19</f>
        <v>210</v>
      </c>
    </row>
    <row r="20" spans="1:11" ht="75.75" customHeight="1" x14ac:dyDescent="0.25">
      <c r="A20" s="14">
        <v>2</v>
      </c>
      <c r="B20" s="15" t="s">
        <v>35</v>
      </c>
      <c r="C20" s="16" t="s">
        <v>36</v>
      </c>
      <c r="D20" s="17" t="s">
        <v>37</v>
      </c>
      <c r="E20" s="17" t="s">
        <v>38</v>
      </c>
      <c r="F20" s="12">
        <v>420</v>
      </c>
      <c r="G20" s="13">
        <v>0.5</v>
      </c>
      <c r="H20" s="12">
        <v>0</v>
      </c>
      <c r="I20" s="13">
        <v>0.5</v>
      </c>
      <c r="J20" s="12">
        <v>60</v>
      </c>
      <c r="K20" s="10">
        <f>J20</f>
        <v>60</v>
      </c>
    </row>
    <row r="21" spans="1:11" ht="75.75" customHeight="1" x14ac:dyDescent="0.25">
      <c r="A21" s="39">
        <v>3</v>
      </c>
      <c r="B21" s="15" t="s">
        <v>27</v>
      </c>
      <c r="C21" s="16" t="s">
        <v>56</v>
      </c>
      <c r="D21" s="17" t="s">
        <v>59</v>
      </c>
      <c r="E21" s="17" t="s">
        <v>60</v>
      </c>
      <c r="F21" s="12">
        <v>420</v>
      </c>
      <c r="G21" s="13">
        <v>1.5</v>
      </c>
      <c r="H21" s="12">
        <v>66</v>
      </c>
      <c r="I21" s="13">
        <v>1.5</v>
      </c>
      <c r="J21" s="12">
        <v>564</v>
      </c>
      <c r="K21" s="10">
        <f>J21</f>
        <v>564</v>
      </c>
    </row>
    <row r="22" spans="1:11" ht="69" customHeight="1" x14ac:dyDescent="0.25">
      <c r="A22" s="14">
        <v>4</v>
      </c>
      <c r="B22" s="17" t="s">
        <v>28</v>
      </c>
      <c r="C22" s="16" t="s">
        <v>39</v>
      </c>
      <c r="D22" s="17" t="s">
        <v>40</v>
      </c>
      <c r="E22" s="17" t="s">
        <v>41</v>
      </c>
      <c r="F22" s="12">
        <v>420</v>
      </c>
      <c r="G22" s="13">
        <v>0.5</v>
      </c>
      <c r="H22" s="12">
        <v>0</v>
      </c>
      <c r="I22" s="13">
        <v>0.5</v>
      </c>
      <c r="J22" s="12">
        <v>210</v>
      </c>
      <c r="K22" s="10">
        <f t="shared" ref="K22" si="0">J22</f>
        <v>210</v>
      </c>
    </row>
    <row r="23" spans="1:11" ht="81.75" customHeight="1" x14ac:dyDescent="0.25">
      <c r="A23" s="39">
        <v>5</v>
      </c>
      <c r="B23" s="17" t="s">
        <v>42</v>
      </c>
      <c r="C23" s="16" t="s">
        <v>43</v>
      </c>
      <c r="D23" s="17" t="s">
        <v>44</v>
      </c>
      <c r="E23" s="17" t="s">
        <v>45</v>
      </c>
      <c r="F23" s="12">
        <v>420</v>
      </c>
      <c r="G23" s="13">
        <v>3.5</v>
      </c>
      <c r="H23" s="12">
        <v>290.01</v>
      </c>
      <c r="I23" s="13">
        <v>3.5</v>
      </c>
      <c r="J23" s="12">
        <v>1179.99</v>
      </c>
      <c r="K23" s="10">
        <f t="shared" ref="K23" si="1">J23</f>
        <v>1179.99</v>
      </c>
    </row>
    <row r="24" spans="1:11" ht="81.75" customHeight="1" x14ac:dyDescent="0.25">
      <c r="A24" s="14">
        <v>6</v>
      </c>
      <c r="B24" s="17" t="s">
        <v>46</v>
      </c>
      <c r="C24" s="16" t="s">
        <v>47</v>
      </c>
      <c r="D24" s="17" t="s">
        <v>48</v>
      </c>
      <c r="E24" s="17" t="s">
        <v>49</v>
      </c>
      <c r="F24" s="12">
        <v>420</v>
      </c>
      <c r="G24" s="13">
        <v>0.5</v>
      </c>
      <c r="H24" s="12">
        <v>0</v>
      </c>
      <c r="I24" s="13">
        <v>0.5</v>
      </c>
      <c r="J24" s="12">
        <v>210</v>
      </c>
      <c r="K24" s="10">
        <v>210</v>
      </c>
    </row>
    <row r="25" spans="1:11" ht="81.75" customHeight="1" x14ac:dyDescent="0.25">
      <c r="A25" s="47">
        <v>7</v>
      </c>
      <c r="B25" s="48" t="s">
        <v>50</v>
      </c>
      <c r="C25" s="49" t="s">
        <v>36</v>
      </c>
      <c r="D25" s="48" t="s">
        <v>52</v>
      </c>
      <c r="E25" s="48" t="s">
        <v>51</v>
      </c>
      <c r="F25" s="50">
        <v>420</v>
      </c>
      <c r="G25" s="51">
        <v>0.5</v>
      </c>
      <c r="H25" s="50">
        <v>0</v>
      </c>
      <c r="I25" s="51">
        <v>0.5</v>
      </c>
      <c r="J25" s="50">
        <v>210</v>
      </c>
      <c r="K25" s="52">
        <v>210</v>
      </c>
    </row>
    <row r="26" spans="1:11" ht="81.75" customHeight="1" x14ac:dyDescent="0.25">
      <c r="A26" s="14">
        <v>8</v>
      </c>
      <c r="B26" s="17" t="s">
        <v>42</v>
      </c>
      <c r="C26" s="16" t="s">
        <v>53</v>
      </c>
      <c r="D26" s="17" t="s">
        <v>54</v>
      </c>
      <c r="E26" s="17" t="s">
        <v>55</v>
      </c>
      <c r="F26" s="12">
        <v>420</v>
      </c>
      <c r="G26" s="13">
        <v>1.5</v>
      </c>
      <c r="H26" s="12">
        <v>0</v>
      </c>
      <c r="I26" s="13">
        <v>1.5</v>
      </c>
      <c r="J26" s="12">
        <v>420</v>
      </c>
      <c r="K26" s="10">
        <v>420</v>
      </c>
    </row>
    <row r="27" spans="1:11" ht="81" customHeight="1" x14ac:dyDescent="0.25">
      <c r="A27" s="39">
        <v>9</v>
      </c>
      <c r="B27" s="15" t="s">
        <v>27</v>
      </c>
      <c r="C27" s="16" t="s">
        <v>56</v>
      </c>
      <c r="D27" s="17" t="s">
        <v>57</v>
      </c>
      <c r="E27" s="17" t="s">
        <v>32</v>
      </c>
      <c r="F27" s="12">
        <v>420</v>
      </c>
      <c r="G27" s="13">
        <v>1.5</v>
      </c>
      <c r="H27" s="12">
        <v>0</v>
      </c>
      <c r="I27" s="13">
        <v>1.5</v>
      </c>
      <c r="J27" s="12">
        <v>630</v>
      </c>
      <c r="K27" s="10">
        <v>630</v>
      </c>
    </row>
    <row r="28" spans="1:11" ht="77.25" customHeight="1" x14ac:dyDescent="0.25">
      <c r="A28" s="14">
        <v>10</v>
      </c>
      <c r="B28" s="15" t="s">
        <v>28</v>
      </c>
      <c r="C28" s="16" t="s">
        <v>58</v>
      </c>
      <c r="D28" s="17" t="s">
        <v>40</v>
      </c>
      <c r="E28" s="17" t="s">
        <v>41</v>
      </c>
      <c r="F28" s="12">
        <v>420</v>
      </c>
      <c r="G28" s="13">
        <v>1.5</v>
      </c>
      <c r="H28" s="12">
        <v>70</v>
      </c>
      <c r="I28" s="13">
        <v>1.5</v>
      </c>
      <c r="J28" s="12">
        <v>560</v>
      </c>
      <c r="K28" s="10">
        <v>560</v>
      </c>
    </row>
    <row r="29" spans="1:11" ht="24.95" customHeight="1" thickBot="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11">
        <f>SUM(K19:K28)</f>
        <v>4253.99</v>
      </c>
    </row>
    <row r="30" spans="1:11" ht="24.95" customHeight="1" thickTop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9"/>
    </row>
    <row r="31" spans="1:11" ht="24.9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9"/>
    </row>
    <row r="32" spans="1:11" ht="24.9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9"/>
    </row>
    <row r="33" spans="1:11" ht="24.9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9"/>
    </row>
    <row r="34" spans="1:11" ht="24.9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9"/>
    </row>
    <row r="35" spans="1:11" ht="24.9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9"/>
    </row>
    <row r="37" spans="1:11" x14ac:dyDescent="0.25">
      <c r="D37" s="3"/>
    </row>
    <row r="38" spans="1:11" x14ac:dyDescent="0.25">
      <c r="A38" s="24" t="s">
        <v>23</v>
      </c>
      <c r="B38" s="24"/>
      <c r="C38" s="25" t="s">
        <v>26</v>
      </c>
      <c r="D38" s="26"/>
      <c r="E38" s="26"/>
      <c r="F38" s="7"/>
      <c r="G38" s="7" t="s">
        <v>21</v>
      </c>
      <c r="H38" s="24" t="s">
        <v>25</v>
      </c>
      <c r="I38" s="24"/>
      <c r="J38" s="24"/>
      <c r="K38" s="3"/>
    </row>
    <row r="39" spans="1:11" x14ac:dyDescent="0.25">
      <c r="A39" s="3"/>
      <c r="B39" s="3" t="s">
        <v>5</v>
      </c>
      <c r="C39" s="24" t="s">
        <v>24</v>
      </c>
      <c r="D39" s="24"/>
      <c r="E39" s="24"/>
      <c r="F39" s="7"/>
      <c r="G39" s="7"/>
      <c r="H39" s="24" t="s">
        <v>7</v>
      </c>
      <c r="I39" s="24"/>
      <c r="J39" s="24"/>
      <c r="K39" s="24"/>
    </row>
    <row r="40" spans="1:11" x14ac:dyDescent="0.25">
      <c r="A40" s="18" t="s">
        <v>10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</row>
  </sheetData>
  <autoFilter ref="A15:K29" xr:uid="{00000000-0001-0000-0000-000000000000}">
    <filterColumn colId="7" showButton="0"/>
    <filterColumn colId="8" showButton="0"/>
    <filterColumn colId="9" showButton="0"/>
  </autoFilter>
  <mergeCells count="26"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  <mergeCell ref="A40:K41"/>
    <mergeCell ref="J14:K14"/>
    <mergeCell ref="A29:J29"/>
    <mergeCell ref="H15:K15"/>
    <mergeCell ref="H39:K39"/>
    <mergeCell ref="C39:E39"/>
    <mergeCell ref="C38:E38"/>
    <mergeCell ref="A38:B38"/>
    <mergeCell ref="D15:D18"/>
    <mergeCell ref="H38:J38"/>
  </mergeCells>
  <printOptions horizontalCentered="1" verticalCentered="1"/>
  <pageMargins left="0.59055118110236227" right="0.78740157480314965" top="0.98425196850393704" bottom="0.98425196850393704" header="0.51181102362204722" footer="0.70866141732283472"/>
  <pageSetup paperSize="9" scale="50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Josefa Elizabeth López Aceytuno</cp:lastModifiedBy>
  <cp:lastPrinted>2025-12-18T15:43:16Z</cp:lastPrinted>
  <dcterms:created xsi:type="dcterms:W3CDTF">2011-03-07T18:02:38Z</dcterms:created>
  <dcterms:modified xsi:type="dcterms:W3CDTF">2025-12-18T15:50:36Z</dcterms:modified>
</cp:coreProperties>
</file>