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lanco\Desktop\Doris\2020\123 DIGEPSA\"/>
    </mc:Choice>
  </mc:AlternateContent>
  <bookViews>
    <workbookView xWindow="0" yWindow="0" windowWidth="28800" windowHeight="12330"/>
  </bookViews>
  <sheets>
    <sheet name="formato de viáticos (2)" sheetId="4" r:id="rId1"/>
    <sheet name="formato de viáticos" sheetId="1" r:id="rId2"/>
    <sheet name="Hoja2" sheetId="2" r:id="rId3"/>
    <sheet name="Hoja3" sheetId="3" r:id="rId4"/>
  </sheets>
  <definedNames>
    <definedName name="_xlnm.Print_Area" localSheetId="1">'formato de viáticos'!$A$1:$M$34</definedName>
    <definedName name="_xlnm.Print_Area" localSheetId="0">'formato de viáticos (2)'!$A$1:$L$34</definedName>
    <definedName name="_xlnm.Print_Titles" localSheetId="1">'formato de viáticos'!$1:$18</definedName>
    <definedName name="_xlnm.Print_Titles" localSheetId="0">'formato de viáticos (2)'!$1:$18</definedName>
  </definedNames>
  <calcPr calcId="162913"/>
</workbook>
</file>

<file path=xl/calcChain.xml><?xml version="1.0" encoding="utf-8"?>
<calcChain xmlns="http://schemas.openxmlformats.org/spreadsheetml/2006/main">
  <c r="L24" i="4" l="1"/>
  <c r="L23" i="4"/>
  <c r="L22" i="4"/>
  <c r="L21" i="4"/>
  <c r="L20" i="4"/>
  <c r="L19" i="4"/>
  <c r="M20" i="1" l="1"/>
  <c r="M21" i="1"/>
  <c r="M19" i="1"/>
  <c r="M22" i="1" s="1"/>
</calcChain>
</file>

<file path=xl/sharedStrings.xml><?xml version="1.0" encoding="utf-8"?>
<sst xmlns="http://schemas.openxmlformats.org/spreadsheetml/2006/main" count="91" uniqueCount="56">
  <si>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</si>
  <si>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</si>
  <si>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</si>
  <si>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</si>
  <si>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</si>
  <si>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</si>
  <si>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</si>
  <si>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</si>
  <si>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</si>
  <si>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</si>
  <si>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</si>
  <si>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</si>
  <si>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</si>
  <si>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</si>
  <si>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</si>
  <si>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</si>
  <si>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</si>
  <si>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</si>
  <si>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</si>
  <si>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</si>
  <si>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</si>
  <si>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</si>
  <si>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</si>
  <si>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</si>
  <si>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</si>
  <si>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</si>
  <si>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</si>
  <si>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GENERAL DE PARTICIPACIÓN COMUNITARIA Y SERVICIOS DE APOYO -DIGEPSA-</t>
  </si>
  <si>
    <t>TOTAL</t>
  </si>
  <si>
    <t>JULIO 2020</t>
  </si>
  <si>
    <t>HENRY GIOVANNI CRUZ DE LEON</t>
  </si>
  <si>
    <t>DEPARTAMENTO DE BAJA VERAPAZ, ALTA VERAPAZ, ESCUINTLA, SUCHITEPÉQUEZ, RETALHULEU</t>
  </si>
  <si>
    <t>ENTREGAR AFICHES GRANDES Y STIKER PEQUEÑOS, PARA IDENTIFICAR FARMACIAS Y CLINICAS MÉDICAS CORRESPONDIENTES AL SEGURO MÉDICO ESCOLAR EN LAS DIRECCIONES DEPARTAMENTALES DE EDUCACIÓN</t>
  </si>
  <si>
    <t>ENTREGA DE LOS AFICHES Y STIKER EN LAS RESPECTIVAS DIRECCIONES DEPARTAMENTALES DE EDUCACIÓN</t>
  </si>
  <si>
    <t>VALENTIN AJÚ HERNÁNDEZ</t>
  </si>
  <si>
    <t>DEPARTAMENTO DE SANTA ROSA, JUTIAPA, JALAPA, EL PROGRESO, ZACAPA, CHIQUIMULA, IZABAL,</t>
  </si>
  <si>
    <t>ENTREGA SATISFACTORIA Y ORIENTACIÓN SOBRE LA UTILIZACIÓN DE LOS MATERIALES ENTREGADOS A CADA DIRECCIÓN DEPARTAMENTAL DE EDUCACIÓN.</t>
  </si>
  <si>
    <t>EDGAR NEMECIO ORTÍZ RAMÍREZ</t>
  </si>
  <si>
    <t>SIN ANTICIPO</t>
  </si>
  <si>
    <t>BOGAR LIZANDRIS MÉNDEZ ROJAS</t>
  </si>
  <si>
    <t>DEPARTAMENTO DE ESCUINTLA, SUCHITEPÉQUEZ, RETALHULEU, QUETZALTENANGO, SOLOLÁ, SAN MARCOS, TOTONICAPÁN, HUEHUETENANGO, EL QUICHÉ, CHIMALTENANGO, SACATEPÉQUEZ</t>
  </si>
  <si>
    <t>ENTREGA DE GUÍAS DE USO DEL SEGURO MÉDICO ESCOLAR EN LAS DIRECCIONES DEPARTAMENTALES DE EDUCACIÓN</t>
  </si>
  <si>
    <t>ENTREGA DE 450 GUÍAS PARA USUARIOS QUE CONTIENE INFORMACIÓN SOBRE EL PROGRAMA DE SEGURO MÉDICO ESCOLAR EN LAS DIRECCIONES DEPARTAMENTALES DE EDUCACIÓN</t>
  </si>
  <si>
    <t>HENRY GIOVANNI CRUZ DE LEÓN</t>
  </si>
  <si>
    <t>DEPARTAMENTO DE BAJA VERAPAZ, ALTA VERAPAZ, ZACAPA, CHIQUIMULA, IZABAL, EL PROGREESO</t>
  </si>
  <si>
    <t>SE ENTREGARON A LAS DIRECCIONES DEPARTAMENTALES DE EDUCACIÓN LAS GUÍAS DE USO DEL SEGURO MÉDICO ESCOLAR.</t>
  </si>
  <si>
    <t>DEPARTAMENTO DE SANTA ROSA</t>
  </si>
  <si>
    <t>ENTREGAR MANTAS VINILICAS DEL PROGRAMA DE SEGURO MÉDICO ESCOLAR, A LA DIRECCIÓN DEPARTAMENTAL DE EDUCACIÓN</t>
  </si>
  <si>
    <t>SE ENTREGARON LAS MANTAS VINILICAS EN LA DIRECCIÓN DEPARTAMENTAL DE EDUCACIÓN</t>
  </si>
  <si>
    <t>JULIO CÉSAR CRUZ CAMPOS</t>
  </si>
  <si>
    <t>DEPARTAMENTO DE ESCUINTLA Y RETALHULEU</t>
  </si>
  <si>
    <t>SE ENTREGARON LAS MANTAS VINILICAS EN LAS DIRECCIÓNES DEPARTAMENTALES DE EDUCACIÓN</t>
  </si>
  <si>
    <t>LESTER MISAEL TORRES PATZAN</t>
  </si>
  <si>
    <t>DEPARTAMENTO DE CHIQUIMULA Y ZACAPA</t>
  </si>
  <si>
    <t>ENTREGAR MATERIAL INFORMATIVO SOBRE EL SEGURO MÉDICO ESCOLAR, MANTAS VINILICAS, A LAS DIRECCIONES DEPARTAMENTALES DE EDUCACIÓN</t>
  </si>
  <si>
    <t>ENTREGA DE MATERIAL INFORMATIVOS SIN NINGUN CONTRA TIEMPO A LAS DIRECCIONES DEPARTAMENTALES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</si>
</sst>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/>
    <xf numFmtId="0" fontId="9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/>
    <xf numFmtId="0" fontId="4" fillId="2" borderId="8" xfId="0" applyFont="1" applyFill="1" applyBorder="1" applyAlignment="1"/>
    <xf numFmtId="0" fontId="4" fillId="2" borderId="10" xfId="0" applyFont="1" applyFill="1" applyBorder="1" applyAlignment="1"/>
    <xf numFmtId="0" fontId="4" fillId="2" borderId="19" xfId="0" applyFont="1" applyFill="1" applyBorder="1" applyAlignment="1"/>
    <xf numFmtId="0" fontId="4" fillId="2" borderId="20" xfId="0" applyFont="1" applyFill="1" applyBorder="1" applyAlignment="1"/>
    <xf numFmtId="0" fontId="4" fillId="2" borderId="21" xfId="0" applyFont="1" applyFill="1" applyBorder="1" applyAlignment="1"/>
    <xf numFmtId="0" fontId="4" fillId="2" borderId="18" xfId="0" applyFont="1" applyFill="1" applyBorder="1" applyAlignment="1"/>
    <xf numFmtId="0" fontId="4" fillId="2" borderId="6" xfId="0" applyFont="1" applyFill="1" applyBorder="1" applyAlignment="1"/>
    <xf numFmtId="0" fontId="6" fillId="2" borderId="2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right" wrapText="1"/>
    </xf>
    <xf numFmtId="0" fontId="13" fillId="2" borderId="2" xfId="0" applyNumberFormat="1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justify" vertical="justify" wrapText="1"/>
    </xf>
    <xf numFmtId="4" fontId="13" fillId="2" borderId="2" xfId="0" applyNumberFormat="1" applyFont="1" applyFill="1" applyBorder="1" applyAlignment="1">
      <alignment horizontal="center" wrapText="1"/>
    </xf>
    <xf numFmtId="4" fontId="6" fillId="2" borderId="2" xfId="0" applyNumberFormat="1" applyFont="1" applyFill="1" applyBorder="1" applyAlignment="1">
      <alignment horizontal="right"/>
    </xf>
    <xf numFmtId="4" fontId="14" fillId="2" borderId="25" xfId="0" applyNumberFormat="1" applyFont="1" applyFill="1" applyBorder="1" applyAlignment="1">
      <alignment horizontal="right"/>
    </xf>
    <xf numFmtId="4" fontId="10" fillId="2" borderId="5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right"/>
    </xf>
    <xf numFmtId="0" fontId="7" fillId="2" borderId="0" xfId="0" applyFont="1" applyFill="1" applyAlignment="1">
      <alignment horizontal="center"/>
    </xf>
    <xf numFmtId="0" fontId="11" fillId="2" borderId="7" xfId="0" applyFont="1" applyFill="1" applyBorder="1" applyAlignment="1"/>
    <xf numFmtId="0" fontId="11" fillId="2" borderId="0" xfId="0" applyFont="1" applyFill="1" applyBorder="1" applyAlignment="1"/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4" fontId="10" fillId="2" borderId="3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266700</xdr:colOff>
      <xdr:row>4</xdr:row>
      <xdr:rowOff>180975</xdr:rowOff>
    </xdr:to>
    <xdr:pic>
      <xdr:nvPicPr>
        <xdr:cNvPr id="148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85725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4"/>
  <sheetViews>
    <sheetView tabSelected="1" view="pageLayout" zoomScale="60" zoomScaleNormal="72" zoomScalePageLayoutView="60" workbookViewId="0">
      <selection activeCell="J22" sqref="J22"/>
    </sheetView>
  </sheetViews>
  <sheetFormatPr baseColWidth="10" defaultRowHeight="15" x14ac:dyDescent="0.25"/>
  <cols>
    <col min="1" max="1" width="5.7109375" style="1" customWidth="1"/>
    <col min="2" max="2" width="36.7109375" style="1" customWidth="1"/>
    <col min="3" max="3" width="31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36.7109375" style="1" customWidth="1"/>
    <col min="259" max="259" width="31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36.7109375" style="1" customWidth="1"/>
    <col min="515" max="515" width="31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36.7109375" style="1" customWidth="1"/>
    <col min="771" max="771" width="31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36.7109375" style="1" customWidth="1"/>
    <col min="1027" max="1027" width="31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36.7109375" style="1" customWidth="1"/>
    <col min="1283" max="1283" width="31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36.7109375" style="1" customWidth="1"/>
    <col min="1539" max="1539" width="31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36.7109375" style="1" customWidth="1"/>
    <col min="1795" max="1795" width="31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36.7109375" style="1" customWidth="1"/>
    <col min="2051" max="2051" width="31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36.7109375" style="1" customWidth="1"/>
    <col min="2307" max="2307" width="31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36.7109375" style="1" customWidth="1"/>
    <col min="2563" max="2563" width="31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36.7109375" style="1" customWidth="1"/>
    <col min="2819" max="2819" width="31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36.7109375" style="1" customWidth="1"/>
    <col min="3075" max="3075" width="31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36.7109375" style="1" customWidth="1"/>
    <col min="3331" max="3331" width="31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36.7109375" style="1" customWidth="1"/>
    <col min="3587" max="3587" width="31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36.7109375" style="1" customWidth="1"/>
    <col min="3843" max="3843" width="31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36.7109375" style="1" customWidth="1"/>
    <col min="4099" max="4099" width="31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36.7109375" style="1" customWidth="1"/>
    <col min="4355" max="4355" width="31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36.7109375" style="1" customWidth="1"/>
    <col min="4611" max="4611" width="31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36.7109375" style="1" customWidth="1"/>
    <col min="4867" max="4867" width="31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36.7109375" style="1" customWidth="1"/>
    <col min="5123" max="5123" width="31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36.7109375" style="1" customWidth="1"/>
    <col min="5379" max="5379" width="31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36.7109375" style="1" customWidth="1"/>
    <col min="5635" max="5635" width="31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36.7109375" style="1" customWidth="1"/>
    <col min="5891" max="5891" width="31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36.7109375" style="1" customWidth="1"/>
    <col min="6147" max="6147" width="31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36.7109375" style="1" customWidth="1"/>
    <col min="6403" max="6403" width="31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36.7109375" style="1" customWidth="1"/>
    <col min="6659" max="6659" width="31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36.7109375" style="1" customWidth="1"/>
    <col min="6915" max="6915" width="31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36.7109375" style="1" customWidth="1"/>
    <col min="7171" max="7171" width="31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36.7109375" style="1" customWidth="1"/>
    <col min="7427" max="7427" width="31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36.7109375" style="1" customWidth="1"/>
    <col min="7683" max="7683" width="31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36.7109375" style="1" customWidth="1"/>
    <col min="7939" max="7939" width="31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36.7109375" style="1" customWidth="1"/>
    <col min="8195" max="8195" width="31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36.7109375" style="1" customWidth="1"/>
    <col min="8451" max="8451" width="31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36.7109375" style="1" customWidth="1"/>
    <col min="8707" max="8707" width="31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36.7109375" style="1" customWidth="1"/>
    <col min="8963" max="8963" width="31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36.7109375" style="1" customWidth="1"/>
    <col min="9219" max="9219" width="31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36.7109375" style="1" customWidth="1"/>
    <col min="9475" max="9475" width="31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36.7109375" style="1" customWidth="1"/>
    <col min="9731" max="9731" width="31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36.7109375" style="1" customWidth="1"/>
    <col min="9987" max="9987" width="31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36.7109375" style="1" customWidth="1"/>
    <col min="10243" max="10243" width="31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36.7109375" style="1" customWidth="1"/>
    <col min="10499" max="10499" width="31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36.7109375" style="1" customWidth="1"/>
    <col min="10755" max="10755" width="31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36.7109375" style="1" customWidth="1"/>
    <col min="11011" max="11011" width="31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36.7109375" style="1" customWidth="1"/>
    <col min="11267" max="11267" width="31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36.7109375" style="1" customWidth="1"/>
    <col min="11523" max="11523" width="31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36.7109375" style="1" customWidth="1"/>
    <col min="11779" max="11779" width="31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36.7109375" style="1" customWidth="1"/>
    <col min="12035" max="12035" width="31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36.7109375" style="1" customWidth="1"/>
    <col min="12291" max="12291" width="31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36.7109375" style="1" customWidth="1"/>
    <col min="12547" max="12547" width="31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36.7109375" style="1" customWidth="1"/>
    <col min="12803" max="12803" width="31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36.7109375" style="1" customWidth="1"/>
    <col min="13059" max="13059" width="31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36.7109375" style="1" customWidth="1"/>
    <col min="13315" max="13315" width="31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36.7109375" style="1" customWidth="1"/>
    <col min="13571" max="13571" width="31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36.7109375" style="1" customWidth="1"/>
    <col min="13827" max="13827" width="31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36.7109375" style="1" customWidth="1"/>
    <col min="14083" max="14083" width="31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36.7109375" style="1" customWidth="1"/>
    <col min="14339" max="14339" width="31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36.7109375" style="1" customWidth="1"/>
    <col min="14595" max="14595" width="31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36.7109375" style="1" customWidth="1"/>
    <col min="14851" max="14851" width="31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36.7109375" style="1" customWidth="1"/>
    <col min="15107" max="15107" width="31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36.7109375" style="1" customWidth="1"/>
    <col min="15363" max="15363" width="31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36.7109375" style="1" customWidth="1"/>
    <col min="15619" max="15619" width="31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36.7109375" style="1" customWidth="1"/>
    <col min="15875" max="15875" width="31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36.7109375" style="1" customWidth="1"/>
    <col min="16131" max="16131" width="31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3" ht="15.75" customHeight="1" x14ac:dyDescent="0.25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3" ht="15.7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7" t="s">
        <v>25</v>
      </c>
      <c r="B10" s="7"/>
      <c r="C10" s="7"/>
      <c r="D10" s="7"/>
      <c r="E10" s="7"/>
      <c r="F10" s="7"/>
      <c r="G10" s="61"/>
      <c r="H10" s="61"/>
      <c r="I10" s="61"/>
      <c r="J10" s="54" t="s">
        <v>29</v>
      </c>
      <c r="K10" s="54"/>
      <c r="L10" s="54"/>
    </row>
    <row r="11" spans="1:13" ht="14.2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55" t="s">
        <v>14</v>
      </c>
      <c r="K11" s="55"/>
      <c r="L11" s="55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7" t="s">
        <v>13</v>
      </c>
      <c r="B13" s="7"/>
      <c r="C13" s="56" t="s">
        <v>27</v>
      </c>
      <c r="D13" s="56"/>
      <c r="E13" s="56"/>
      <c r="F13" s="56"/>
      <c r="G13" s="56"/>
      <c r="H13" s="56"/>
      <c r="I13" s="56"/>
      <c r="J13" s="56"/>
      <c r="K13" s="56"/>
      <c r="L13" s="56"/>
    </row>
    <row r="14" spans="1:13" ht="15" customHeight="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62" t="s">
        <v>38</v>
      </c>
      <c r="M14" s="63"/>
    </row>
    <row r="15" spans="1:13" ht="25.5" customHeight="1" thickTop="1" x14ac:dyDescent="0.25">
      <c r="A15" s="51" t="s">
        <v>2</v>
      </c>
      <c r="B15" s="44" t="s">
        <v>1</v>
      </c>
      <c r="C15" s="44" t="s">
        <v>17</v>
      </c>
      <c r="D15" s="44" t="s">
        <v>18</v>
      </c>
      <c r="E15" s="44" t="s">
        <v>19</v>
      </c>
      <c r="F15" s="44" t="s">
        <v>20</v>
      </c>
      <c r="G15" s="44" t="s">
        <v>23</v>
      </c>
      <c r="H15" s="64" t="s">
        <v>6</v>
      </c>
      <c r="I15" s="65"/>
      <c r="J15" s="65"/>
      <c r="K15" s="65"/>
      <c r="L15" s="66"/>
    </row>
    <row r="16" spans="1:13" ht="25.5" customHeight="1" x14ac:dyDescent="0.25">
      <c r="A16" s="52"/>
      <c r="B16" s="45"/>
      <c r="C16" s="45"/>
      <c r="D16" s="45"/>
      <c r="E16" s="45"/>
      <c r="F16" s="45"/>
      <c r="G16" s="45"/>
      <c r="H16" s="67" t="s">
        <v>21</v>
      </c>
      <c r="I16" s="68"/>
      <c r="J16" s="68"/>
      <c r="K16" s="68"/>
      <c r="L16" s="69"/>
    </row>
    <row r="17" spans="1:12" ht="24" customHeight="1" x14ac:dyDescent="0.25">
      <c r="A17" s="52"/>
      <c r="B17" s="45"/>
      <c r="C17" s="45"/>
      <c r="D17" s="45"/>
      <c r="E17" s="45"/>
      <c r="F17" s="45"/>
      <c r="G17" s="45"/>
      <c r="H17" s="67" t="s">
        <v>10</v>
      </c>
      <c r="I17" s="70"/>
      <c r="J17" s="57" t="s">
        <v>22</v>
      </c>
      <c r="K17" s="57" t="s">
        <v>26</v>
      </c>
      <c r="L17" s="58" t="s">
        <v>3</v>
      </c>
    </row>
    <row r="18" spans="1:12" ht="52.5" customHeight="1" x14ac:dyDescent="0.25">
      <c r="A18" s="52"/>
      <c r="B18" s="45"/>
      <c r="C18" s="45"/>
      <c r="D18" s="45"/>
      <c r="E18" s="45"/>
      <c r="F18" s="45"/>
      <c r="G18" s="45"/>
      <c r="H18" s="42" t="s">
        <v>9</v>
      </c>
      <c r="I18" s="41" t="s">
        <v>12</v>
      </c>
      <c r="J18" s="45"/>
      <c r="K18" s="45"/>
      <c r="L18" s="71"/>
    </row>
    <row r="19" spans="1:12" ht="168" customHeight="1" x14ac:dyDescent="0.25">
      <c r="A19" s="72">
        <v>1</v>
      </c>
      <c r="B19" s="31" t="s">
        <v>39</v>
      </c>
      <c r="C19" s="35" t="s">
        <v>40</v>
      </c>
      <c r="D19" s="35" t="s">
        <v>41</v>
      </c>
      <c r="E19" s="35" t="s">
        <v>42</v>
      </c>
      <c r="F19" s="36">
        <v>420</v>
      </c>
      <c r="G19" s="32">
        <v>2.5</v>
      </c>
      <c r="H19" s="73"/>
      <c r="I19" s="73"/>
      <c r="J19" s="32">
        <v>2.5</v>
      </c>
      <c r="K19" s="32">
        <v>770</v>
      </c>
      <c r="L19" s="38">
        <f>H19+I19+K19</f>
        <v>770</v>
      </c>
    </row>
    <row r="20" spans="1:12" ht="93" customHeight="1" x14ac:dyDescent="0.25">
      <c r="A20" s="72">
        <v>2</v>
      </c>
      <c r="B20" s="31" t="s">
        <v>43</v>
      </c>
      <c r="C20" s="35" t="s">
        <v>44</v>
      </c>
      <c r="D20" s="35" t="s">
        <v>41</v>
      </c>
      <c r="E20" s="35" t="s">
        <v>45</v>
      </c>
      <c r="F20" s="36">
        <v>420</v>
      </c>
      <c r="G20" s="32">
        <v>2.5</v>
      </c>
      <c r="H20" s="73"/>
      <c r="I20" s="73"/>
      <c r="J20" s="32">
        <v>2.5</v>
      </c>
      <c r="K20" s="32">
        <v>832.5</v>
      </c>
      <c r="L20" s="38">
        <f>H20+I20+K20</f>
        <v>832.5</v>
      </c>
    </row>
    <row r="21" spans="1:12" ht="92.25" customHeight="1" x14ac:dyDescent="0.25">
      <c r="A21" s="72">
        <v>3</v>
      </c>
      <c r="B21" s="31" t="s">
        <v>43</v>
      </c>
      <c r="C21" s="35" t="s">
        <v>46</v>
      </c>
      <c r="D21" s="35" t="s">
        <v>47</v>
      </c>
      <c r="E21" s="35" t="s">
        <v>48</v>
      </c>
      <c r="F21" s="36">
        <v>420</v>
      </c>
      <c r="G21" s="32">
        <v>0.5</v>
      </c>
      <c r="H21" s="73"/>
      <c r="I21" s="73"/>
      <c r="J21" s="32">
        <v>0.5</v>
      </c>
      <c r="K21" s="32">
        <v>45</v>
      </c>
      <c r="L21" s="38">
        <f>H21+I21+K21</f>
        <v>45</v>
      </c>
    </row>
    <row r="22" spans="1:12" ht="97.5" customHeight="1" x14ac:dyDescent="0.25">
      <c r="A22" s="72">
        <v>4</v>
      </c>
      <c r="B22" s="31" t="s">
        <v>49</v>
      </c>
      <c r="C22" s="35" t="s">
        <v>50</v>
      </c>
      <c r="D22" s="35" t="s">
        <v>47</v>
      </c>
      <c r="E22" s="35" t="s">
        <v>51</v>
      </c>
      <c r="F22" s="36">
        <v>420</v>
      </c>
      <c r="G22" s="32">
        <v>0.5</v>
      </c>
      <c r="H22" s="73"/>
      <c r="I22" s="73"/>
      <c r="J22" s="32">
        <v>0.5</v>
      </c>
      <c r="K22" s="32">
        <v>99.5</v>
      </c>
      <c r="L22" s="38">
        <f>H22+I22+K22</f>
        <v>99.5</v>
      </c>
    </row>
    <row r="23" spans="1:12" ht="96.75" customHeight="1" thickBot="1" x14ac:dyDescent="0.3">
      <c r="A23" s="72">
        <v>5</v>
      </c>
      <c r="B23" s="31" t="s">
        <v>52</v>
      </c>
      <c r="C23" s="35" t="s">
        <v>53</v>
      </c>
      <c r="D23" s="35" t="s">
        <v>54</v>
      </c>
      <c r="E23" s="35" t="s">
        <v>55</v>
      </c>
      <c r="F23" s="36">
        <v>420</v>
      </c>
      <c r="G23" s="32">
        <v>0.5</v>
      </c>
      <c r="H23" s="73"/>
      <c r="I23" s="73"/>
      <c r="J23" s="32">
        <v>0.5</v>
      </c>
      <c r="K23" s="32">
        <v>186.5</v>
      </c>
      <c r="L23" s="38">
        <f>H23+I23+K23</f>
        <v>186.5</v>
      </c>
    </row>
    <row r="24" spans="1:12" ht="24.95" customHeight="1" thickTop="1" thickBot="1" x14ac:dyDescent="0.3">
      <c r="A24" s="74" t="s">
        <v>28</v>
      </c>
      <c r="B24" s="75"/>
      <c r="C24" s="75"/>
      <c r="D24" s="75"/>
      <c r="E24" s="75"/>
      <c r="F24" s="75"/>
      <c r="G24" s="75"/>
      <c r="H24" s="75"/>
      <c r="I24" s="75"/>
      <c r="J24" s="75"/>
      <c r="K24" s="76"/>
      <c r="L24" s="77">
        <f>SUM(L19:L23)</f>
        <v>1933.5</v>
      </c>
    </row>
    <row r="25" spans="1:12" ht="24.95" customHeight="1" thickTop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8"/>
    </row>
    <row r="26" spans="1:12" ht="30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30" customHeight="1" x14ac:dyDescent="0.25">
      <c r="A27" s="48"/>
      <c r="B27" s="48"/>
      <c r="C27" s="48"/>
      <c r="D27" s="48"/>
      <c r="E27" s="48"/>
      <c r="F27" s="43"/>
      <c r="G27" s="43"/>
      <c r="H27" s="10" t="s">
        <v>11</v>
      </c>
      <c r="I27" s="49"/>
      <c r="J27" s="49"/>
      <c r="K27" s="49"/>
      <c r="L27" s="4"/>
    </row>
    <row r="28" spans="1:12" x14ac:dyDescent="0.25">
      <c r="A28" s="4"/>
      <c r="B28" s="4" t="s">
        <v>5</v>
      </c>
      <c r="C28" s="48" t="s">
        <v>8</v>
      </c>
      <c r="D28" s="48"/>
      <c r="E28" s="48"/>
      <c r="F28" s="43"/>
      <c r="G28" s="43"/>
      <c r="H28" s="48" t="s">
        <v>7</v>
      </c>
      <c r="I28" s="48"/>
      <c r="J28" s="48"/>
      <c r="K28" s="48"/>
      <c r="L28" s="48"/>
    </row>
    <row r="29" spans="1:12" x14ac:dyDescent="0.25">
      <c r="A29" s="4"/>
      <c r="B29" s="4"/>
      <c r="C29" s="43"/>
      <c r="D29" s="43"/>
      <c r="E29" s="43"/>
      <c r="F29" s="43"/>
      <c r="G29" s="43"/>
      <c r="H29" s="43"/>
      <c r="I29" s="43"/>
      <c r="J29" s="43"/>
      <c r="K29" s="43"/>
      <c r="L29" s="43"/>
    </row>
    <row r="30" spans="1:12" x14ac:dyDescent="0.25">
      <c r="A30" s="4"/>
      <c r="B30" s="4"/>
      <c r="C30" s="43"/>
      <c r="D30" s="43"/>
      <c r="E30" s="43"/>
      <c r="F30" s="43"/>
      <c r="G30" s="43"/>
      <c r="H30" s="43"/>
      <c r="I30" s="43"/>
      <c r="J30" s="43"/>
      <c r="K30" s="43"/>
      <c r="L30" s="43"/>
    </row>
    <row r="31" spans="1:12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7" t="s">
        <v>15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</row>
    <row r="34" spans="1:12" x14ac:dyDescent="0.2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</row>
  </sheetData>
  <mergeCells count="26">
    <mergeCell ref="A33:L34"/>
    <mergeCell ref="A24:K24"/>
    <mergeCell ref="A27:B27"/>
    <mergeCell ref="C27:E27"/>
    <mergeCell ref="I27:K27"/>
    <mergeCell ref="C28:E28"/>
    <mergeCell ref="H28:L28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4"/>
  <sheetViews>
    <sheetView view="pageLayout" zoomScale="60" zoomScaleNormal="72" zoomScalePageLayoutView="60" workbookViewId="0">
      <selection activeCell="F21" sqref="F21"/>
    </sheetView>
  </sheetViews>
  <sheetFormatPr baseColWidth="10" defaultRowHeight="15" x14ac:dyDescent="0.25"/>
  <cols>
    <col min="1" max="1" width="5.7109375" style="1" customWidth="1"/>
    <col min="2" max="2" width="38.28515625" style="1" customWidth="1"/>
    <col min="3" max="3" width="27.85546875" style="1" customWidth="1"/>
    <col min="4" max="4" width="34.85546875" style="1" customWidth="1"/>
    <col min="5" max="5" width="39.140625" style="1" customWidth="1"/>
    <col min="6" max="6" width="16.42578125" style="1" customWidth="1"/>
    <col min="7" max="7" width="18.5703125" style="1" customWidth="1"/>
    <col min="8" max="9" width="13.7109375" style="1" customWidth="1"/>
    <col min="10" max="10" width="18" style="1" customWidth="1"/>
    <col min="11" max="11" width="18.285156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x14ac:dyDescent="0.25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7" t="s">
        <v>25</v>
      </c>
      <c r="B10" s="7"/>
      <c r="C10" s="7"/>
      <c r="D10" s="7"/>
      <c r="E10" s="7"/>
      <c r="F10" s="7"/>
      <c r="G10" s="7"/>
      <c r="H10" s="7"/>
      <c r="I10" s="7"/>
      <c r="J10" s="7"/>
      <c r="K10" s="54" t="s">
        <v>29</v>
      </c>
      <c r="L10" s="54"/>
      <c r="M10" s="54"/>
    </row>
    <row r="11" spans="1:13" ht="20.25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55" t="s">
        <v>14</v>
      </c>
      <c r="L11" s="55"/>
      <c r="M11" s="55"/>
    </row>
    <row r="12" spans="1:13" ht="18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7" t="s">
        <v>13</v>
      </c>
      <c r="B13" s="7"/>
      <c r="C13" s="56" t="s">
        <v>27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3" ht="2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60" t="s">
        <v>24</v>
      </c>
      <c r="M14" s="60"/>
    </row>
    <row r="15" spans="1:13" ht="15.75" customHeight="1" thickTop="1" x14ac:dyDescent="0.25">
      <c r="A15" s="51" t="s">
        <v>2</v>
      </c>
      <c r="B15" s="44" t="s">
        <v>1</v>
      </c>
      <c r="C15" s="44" t="s">
        <v>17</v>
      </c>
      <c r="D15" s="44" t="s">
        <v>18</v>
      </c>
      <c r="E15" s="44" t="s">
        <v>19</v>
      </c>
      <c r="F15" s="44" t="s">
        <v>20</v>
      </c>
      <c r="G15" s="44" t="s">
        <v>23</v>
      </c>
      <c r="H15" s="21" t="s">
        <v>6</v>
      </c>
      <c r="I15" s="22"/>
      <c r="J15" s="22"/>
      <c r="K15" s="22"/>
      <c r="L15" s="22"/>
      <c r="M15" s="23"/>
    </row>
    <row r="16" spans="1:13" x14ac:dyDescent="0.25">
      <c r="A16" s="52"/>
      <c r="B16" s="45"/>
      <c r="C16" s="45"/>
      <c r="D16" s="45"/>
      <c r="E16" s="45"/>
      <c r="F16" s="45"/>
      <c r="G16" s="45"/>
      <c r="H16" s="24" t="s">
        <v>21</v>
      </c>
      <c r="I16" s="25"/>
      <c r="J16" s="25"/>
      <c r="K16" s="25"/>
      <c r="L16" s="25"/>
      <c r="M16" s="26"/>
    </row>
    <row r="17" spans="1:13" ht="15" customHeight="1" x14ac:dyDescent="0.25">
      <c r="A17" s="52"/>
      <c r="B17" s="45"/>
      <c r="C17" s="45"/>
      <c r="D17" s="45"/>
      <c r="E17" s="45"/>
      <c r="F17" s="45"/>
      <c r="G17" s="45"/>
      <c r="H17" s="27" t="s">
        <v>10</v>
      </c>
      <c r="I17" s="28"/>
      <c r="J17" s="57" t="s">
        <v>16</v>
      </c>
      <c r="K17" s="57" t="s">
        <v>22</v>
      </c>
      <c r="L17" s="57" t="s">
        <v>26</v>
      </c>
      <c r="M17" s="58" t="s">
        <v>3</v>
      </c>
    </row>
    <row r="18" spans="1:13" ht="70.5" customHeight="1" thickBot="1" x14ac:dyDescent="0.3">
      <c r="A18" s="53"/>
      <c r="B18" s="46"/>
      <c r="C18" s="46"/>
      <c r="D18" s="46"/>
      <c r="E18" s="46"/>
      <c r="F18" s="46"/>
      <c r="G18" s="46"/>
      <c r="H18" s="19" t="s">
        <v>9</v>
      </c>
      <c r="I18" s="20" t="s">
        <v>12</v>
      </c>
      <c r="J18" s="46"/>
      <c r="K18" s="46"/>
      <c r="L18" s="46"/>
      <c r="M18" s="59"/>
    </row>
    <row r="19" spans="1:13" ht="146.25" customHeight="1" thickTop="1" x14ac:dyDescent="0.25">
      <c r="A19" s="29">
        <v>1</v>
      </c>
      <c r="B19" s="31" t="s">
        <v>30</v>
      </c>
      <c r="C19" s="35" t="s">
        <v>31</v>
      </c>
      <c r="D19" s="35" t="s">
        <v>32</v>
      </c>
      <c r="E19" s="35" t="s">
        <v>33</v>
      </c>
      <c r="F19" s="36">
        <v>420</v>
      </c>
      <c r="G19" s="32">
        <v>2.5</v>
      </c>
      <c r="H19" s="33"/>
      <c r="I19" s="33"/>
      <c r="J19" s="33">
        <v>183</v>
      </c>
      <c r="K19" s="34">
        <v>2.5</v>
      </c>
      <c r="L19" s="33">
        <v>867</v>
      </c>
      <c r="M19" s="38">
        <f t="shared" ref="M19:M21" si="0">(F19*G19)+H19+I19-J19</f>
        <v>867</v>
      </c>
    </row>
    <row r="20" spans="1:13" ht="157.5" customHeight="1" thickBot="1" x14ac:dyDescent="0.3">
      <c r="A20" s="30">
        <v>2</v>
      </c>
      <c r="B20" s="31" t="s">
        <v>34</v>
      </c>
      <c r="C20" s="35" t="s">
        <v>35</v>
      </c>
      <c r="D20" s="35" t="s">
        <v>32</v>
      </c>
      <c r="E20" s="35" t="s">
        <v>36</v>
      </c>
      <c r="F20" s="36">
        <v>420</v>
      </c>
      <c r="G20" s="32">
        <v>2.5</v>
      </c>
      <c r="H20" s="33"/>
      <c r="I20" s="33"/>
      <c r="J20" s="33">
        <v>301.5</v>
      </c>
      <c r="K20" s="34">
        <v>2.5</v>
      </c>
      <c r="L20" s="33">
        <v>748.5</v>
      </c>
      <c r="M20" s="38">
        <f t="shared" si="0"/>
        <v>748.5</v>
      </c>
    </row>
    <row r="21" spans="1:13" ht="156.75" customHeight="1" thickTop="1" x14ac:dyDescent="0.25">
      <c r="A21" s="29">
        <v>3</v>
      </c>
      <c r="B21" s="31" t="s">
        <v>37</v>
      </c>
      <c r="C21" s="35" t="s">
        <v>35</v>
      </c>
      <c r="D21" s="35" t="s">
        <v>32</v>
      </c>
      <c r="E21" s="35" t="s">
        <v>36</v>
      </c>
      <c r="F21" s="36">
        <v>420</v>
      </c>
      <c r="G21" s="32">
        <v>2.5</v>
      </c>
      <c r="H21" s="37"/>
      <c r="I21" s="33"/>
      <c r="J21" s="33">
        <v>287.5</v>
      </c>
      <c r="K21" s="34">
        <v>2.5</v>
      </c>
      <c r="L21" s="33">
        <v>762.5</v>
      </c>
      <c r="M21" s="38">
        <f t="shared" si="0"/>
        <v>762.5</v>
      </c>
    </row>
    <row r="22" spans="1:13" ht="27.75" customHeight="1" thickBot="1" x14ac:dyDescent="0.3">
      <c r="A22" s="50" t="s">
        <v>28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39">
        <f>SUM(M19:M21)</f>
        <v>2378</v>
      </c>
    </row>
    <row r="23" spans="1:13" ht="16.5" thickTop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8"/>
    </row>
    <row r="24" spans="1:13" ht="15.75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8"/>
    </row>
    <row r="25" spans="1:13" ht="15.75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</row>
    <row r="26" spans="1:13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25">
      <c r="A27" s="48"/>
      <c r="B27" s="48"/>
      <c r="C27" s="48"/>
      <c r="D27" s="48"/>
      <c r="E27" s="48"/>
      <c r="F27" s="14"/>
      <c r="G27" s="15"/>
      <c r="H27" s="10" t="s">
        <v>11</v>
      </c>
      <c r="I27" s="49"/>
      <c r="J27" s="49"/>
      <c r="K27" s="49"/>
      <c r="L27" s="49"/>
      <c r="M27" s="4"/>
    </row>
    <row r="28" spans="1:13" x14ac:dyDescent="0.25">
      <c r="A28" s="4"/>
      <c r="B28" s="4" t="s">
        <v>5</v>
      </c>
      <c r="C28" s="48" t="s">
        <v>8</v>
      </c>
      <c r="D28" s="48"/>
      <c r="E28" s="48"/>
      <c r="F28" s="14"/>
      <c r="G28" s="15"/>
      <c r="H28" s="48" t="s">
        <v>7</v>
      </c>
      <c r="I28" s="48"/>
      <c r="J28" s="48"/>
      <c r="K28" s="48"/>
      <c r="L28" s="48"/>
      <c r="M28" s="48"/>
    </row>
    <row r="29" spans="1:13" x14ac:dyDescent="0.25">
      <c r="A29" s="4"/>
      <c r="B29" s="4"/>
      <c r="C29" s="6"/>
      <c r="D29" s="14"/>
      <c r="E29" s="6"/>
      <c r="F29" s="14"/>
      <c r="G29" s="15"/>
      <c r="H29" s="6"/>
      <c r="I29" s="11"/>
      <c r="J29" s="6"/>
      <c r="K29" s="6"/>
      <c r="L29" s="6"/>
      <c r="M29" s="6"/>
    </row>
    <row r="30" spans="1:13" x14ac:dyDescent="0.25">
      <c r="A30" s="4"/>
      <c r="B30" s="4"/>
      <c r="C30" s="12"/>
      <c r="D30" s="14"/>
      <c r="E30" s="12"/>
      <c r="F30" s="14"/>
      <c r="G30" s="15"/>
      <c r="H30" s="12"/>
      <c r="I30" s="12"/>
      <c r="J30" s="12"/>
      <c r="K30" s="12"/>
      <c r="L30" s="12"/>
      <c r="M30" s="12"/>
    </row>
    <row r="31" spans="1:13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A33" s="47" t="s">
        <v>15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</row>
    <row r="34" spans="1:13" x14ac:dyDescent="0.2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</row>
  </sheetData>
  <mergeCells count="24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F15:F18"/>
    <mergeCell ref="K17:K18"/>
    <mergeCell ref="L17:L18"/>
    <mergeCell ref="M17:M18"/>
    <mergeCell ref="J17:J18"/>
    <mergeCell ref="L14:M14"/>
    <mergeCell ref="G15:G18"/>
    <mergeCell ref="D15:D18"/>
    <mergeCell ref="A33:M34"/>
    <mergeCell ref="H28:M28"/>
    <mergeCell ref="C28:E28"/>
    <mergeCell ref="I27:L27"/>
    <mergeCell ref="C27:E27"/>
    <mergeCell ref="A27:B27"/>
    <mergeCell ref="A22:L22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(2)</vt:lpstr>
      <vt:lpstr>formato de viáticos</vt:lpstr>
      <vt:lpstr>Hoja2</vt:lpstr>
      <vt:lpstr>Hoja3</vt:lpstr>
      <vt:lpstr>'formato de viáticos'!Área_de_impresión</vt:lpstr>
      <vt:lpstr>'formato de viáticos (2)'!Área_de_impresión</vt:lpstr>
      <vt:lpstr>'formato de viáticos'!Títulos_a_imprimir</vt:lpstr>
      <vt:lpstr>'formato de viáticos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José Rodrigo Blanco Montúfar</cp:lastModifiedBy>
  <cp:lastPrinted>2020-07-31T22:53:09Z</cp:lastPrinted>
  <dcterms:created xsi:type="dcterms:W3CDTF">2011-03-07T18:02:38Z</dcterms:created>
  <dcterms:modified xsi:type="dcterms:W3CDTF">2021-01-28T15:09:22Z</dcterms:modified>
</cp:coreProperties>
</file>