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up USB Capfierce_26may22_8Ju22\8.LAINF\LAINF2023\Inciso 19 Arrendamientos 2023\11.Num 19_Arrends_NOVIEMBRE 2023\"/>
    </mc:Choice>
  </mc:AlternateContent>
  <xr:revisionPtr revIDLastSave="0" documentId="13_ncr:1_{DDE06ACE-D93D-4475-B2E8-38123B7A19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solidado a 30 NOV 2023" sheetId="2" r:id="rId1"/>
  </sheets>
  <definedNames>
    <definedName name="_xlnm._FilterDatabase" localSheetId="0" hidden="1">'Consolidado a 30 NOV 2023'!#REF!</definedName>
    <definedName name="_xlnm.Print_Area" localSheetId="0">'Consolidado a 30 NOV 2023'!$A$10:$J$132</definedName>
    <definedName name="_xlnm.Print_Titles" localSheetId="0">'Consolidado a 30 NOV 2023'!$1:$10</definedName>
  </definedNames>
  <calcPr calcId="181029"/>
</workbook>
</file>

<file path=xl/calcChain.xml><?xml version="1.0" encoding="utf-8"?>
<calcChain xmlns="http://schemas.openxmlformats.org/spreadsheetml/2006/main">
  <c r="A130" i="2" l="1"/>
  <c r="A131" i="2" s="1"/>
  <c r="A13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</calcChain>
</file>

<file path=xl/sharedStrings.xml><?xml version="1.0" encoding="utf-8"?>
<sst xmlns="http://schemas.openxmlformats.org/spreadsheetml/2006/main" count="1000" uniqueCount="551">
  <si>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</si>
  <si>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</si>
  <si>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</si>
  <si>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</si>
  <si>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</si>
  <si>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</si>
  <si>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</si>
  <si>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</si>
  <si>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</si>
  <si>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</si>
  <si>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</si>
  <si>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</si>
  <si>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</si>
  <si>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</si>
  <si>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</si>
  <si>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</si>
  <si>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</si>
  <si>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</si>
  <si>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</si>
  <si>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</si>
  <si>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</si>
  <si>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</si>
  <si>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</si>
  <si>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</si>
  <si>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</si>
  <si>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</si>
  <si>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</si>
  <si>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</si>
  <si>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</si>
  <si>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</si>
  <si>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</si>
  <si>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</si>
  <si>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</si>
  <si>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</si>
  <si>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</si>
  <si>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</si>
  <si>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</si>
  <si>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</si>
  <si>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</si>
  <si>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</si>
  <si>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</si>
  <si>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</si>
  <si>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</si>
  <si>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</si>
  <si>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</si>
  <si>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</si>
  <si>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</si>
  <si>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</si>
  <si>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</si>
  <si>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</si>
  <si>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</si>
  <si>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</si>
  <si>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</si>
  <si>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</si>
  <si>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</si>
  <si>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</si>
  <si>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</si>
  <si>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</si>
  <si>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</si>
  <si>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</si>
  <si>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</si>
  <si>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</si>
  <si>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</si>
  <si>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</si>
  <si>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</si>
  <si>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</si>
  <si>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</si>
  <si>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</si>
  <si>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</si>
  <si>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</si>
  <si>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</si>
  <si>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</si>
  <si>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</si>
  <si>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</si>
  <si>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</si>
  <si>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</si>
  <si>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</si>
  <si>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</si>
  <si>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</si>
  <si>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</si>
  <si>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</si>
  <si>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</si>
  <si>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</si>
  <si>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</si>
  <si>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</si>
  <si>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</si>
  <si>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</si>
  <si>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</si>
  <si>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</si>
  <si>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</si>
  <si>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</si>
  <si>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</si>
  <si>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</si>
  <si>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</si>
  <si>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</si>
  <si>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</si>
  <si>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</si>
  <si>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</si>
  <si>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</si>
  <si>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</si>
  <si>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</si>
  <si>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</si>
  <si>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</si>
  <si>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</si>
  <si>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</si>
  <si>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</si>
  <si>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</si>
  <si>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</si>
  <si>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</si>
  <si>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</si>
  <si>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</si>
  <si>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</si>
  <si>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</si>
  <si>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</si>
  <si>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</si>
  <si>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</si>
  <si>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</si>
  <si>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</si>
  <si>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</si>
  <si>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</si>
  <si>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</si>
  <si>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</si>
  <si>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</si>
  <si>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</si>
  <si>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</si>
  <si>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</si>
  <si>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</si>
  <si>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</si>
  <si>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</si>
  <si>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</si>
  <si>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</si>
  <si>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</si>
  <si>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</si>
  <si>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</si>
  <si>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</si>
  <si>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</si>
  <si>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</si>
  <si>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</si>
  <si>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</si>
  <si>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</si>
  <si>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</si>
  <si>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</si>
  <si>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</si>
  <si>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</si>
  <si>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</si>
  <si>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</si>
  <si>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</si>
  <si>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</si>
  <si>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</si>
  <si>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</si>
  <si>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</si>
  <si>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</si>
  <si>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</si>
  <si>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</si>
  <si>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</si>
  <si>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</si>
  <si>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</si>
  <si>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</si>
  <si>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</si>
  <si>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</si>
  <si>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</si>
  <si>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</si>
  <si>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</si>
  <si>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</si>
  <si>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</si>
  <si>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</si>
  <si>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</si>
  <si>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</si>
  <si>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</si>
  <si>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</si>
  <si>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</si>
  <si>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</si>
  <si>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</si>
  <si>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</si>
  <si>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</si>
  <si>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</si>
  <si>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</si>
  <si>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</si>
  <si>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</si>
  <si>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</si>
  <si>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</si>
  <si>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</si>
  <si>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</si>
  <si>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</si>
  <si>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</si>
  <si>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</si>
  <si>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</si>
  <si>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</si>
  <si>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</si>
  <si>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</si>
  <si>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</si>
  <si>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</si>
  <si>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</si>
  <si>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</si>
  <si>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</si>
  <si>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</si>
  <si>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</si>
  <si>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</si>
  <si>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</si>
  <si>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</si>
  <si>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</si>
  <si>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</si>
  <si>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</si>
  <si>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</si>
  <si>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</si>
  <si>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</si>
  <si>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</si>
  <si>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</si>
  <si>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</si>
  <si>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</si>
  <si>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</si>
  <si>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</si>
  <si>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</si>
  <si>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</si>
  <si>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</si>
  <si>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</si>
  <si>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</si>
  <si>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</si>
  <si>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</si>
  <si>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</si>
  <si>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</si>
  <si>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</si>
  <si>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</si>
  <si>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</si>
  <si>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</si>
  <si>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</si>
  <si>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</si>
  <si>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</si>
  <si>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</si>
  <si>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</si>
  <si>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</si>
  <si>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</si>
  <si>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</si>
  <si>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</si>
  <si>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</si>
  <si>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</si>
  <si>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</si>
  <si>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</si>
  <si>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</si>
  <si>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</si>
  <si>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</si>
  <si>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</si>
  <si>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</si>
  <si>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</si>
  <si>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</si>
  <si>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</si>
  <si>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</si>
  <si>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</si>
  <si>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</si>
  <si>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</si>
  <si>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</si>
  <si>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</si>
  <si>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</si>
  <si>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</si>
  <si>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</si>
  <si>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</si>
  <si>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</si>
  <si>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</si>
  <si>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</si>
  <si>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</si>
  <si>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</si>
  <si>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</si>
  <si>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</si>
  <si>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</si>
  <si>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</si>
  <si>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</si>
  <si>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</si>
  <si>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</si>
  <si>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</si>
  <si>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</si>
  <si>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</si>
  <si>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</si>
  <si>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</si>
  <si>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</si>
  <si>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</si>
  <si>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</si>
  <si>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</si>
  <si>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</si>
  <si>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</si>
  <si>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</si>
  <si>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</si>
  <si>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</si>
  <si>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</si>
  <si>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</si>
  <si>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</si>
  <si>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</si>
  <si>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</si>
  <si>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</si>
  <si>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</si>
  <si>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</si>
  <si>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</si>
  <si>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</si>
  <si>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</si>
  <si>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</si>
  <si>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</si>
  <si>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</si>
  <si>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</si>
  <si>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</si>
  <si>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</si>
  <si>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</si>
  <si>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</si>
  <si>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</si>
  <si>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</si>
  <si>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</si>
  <si>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</si>
  <si>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</si>
  <si>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</si>
  <si>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</si>
  <si>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</si>
  <si>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</si>
  <si>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</si>
  <si>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</si>
  <si>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</si>
  <si>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</si>
  <si>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</si>
  <si>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</si>
  <si>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</si>
  <si>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</si>
  <si>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</si>
  <si>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</si>
  <si>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</si>
  <si>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</si>
  <si>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</si>
  <si>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</si>
  <si>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</si>
  <si>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</si>
  <si>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</si>
  <si>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</si>
  <si>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</si>
  <si>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</si>
  <si>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</si>
  <si>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</si>
  <si>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</si>
  <si>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</si>
  <si>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</si>
  <si>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</si>
  <si>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</si>
  <si>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</si>
  <si>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</si>
  <si>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</si>
  <si>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</si>
  <si>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</si>
  <si>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</si>
  <si>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</si>
  <si>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</si>
  <si>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</si>
  <si>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</si>
  <si>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</si>
  <si>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</si>
  <si>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</si>
  <si>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</si>
  <si>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</si>
  <si>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</si>
  <si>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</si>
  <si>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</si>
  <si>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</si>
  <si>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</si>
  <si>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</si>
  <si>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</si>
  <si>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</si>
  <si>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</si>
  <si>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</si>
  <si>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</si>
  <si>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</si>
  <si>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</si>
  <si>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ENERO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</si>
  <si>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</si>
  <si>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</si>
  <si>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</si>
  <si>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</si>
  <si>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</si>
  <si>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</si>
  <si>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</si>
  <si>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</si>
  <si>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</si>
  <si>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</si>
  <si>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</si>
  <si>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</si>
  <si>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</si>
  <si>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</si>
  <si>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</si>
  <si>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</si>
  <si>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</si>
  <si>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</si>
  <si>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</si>
  <si>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</si>
  <si>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</si>
  <si>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</si>
  <si>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</si>
  <si>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</si>
  <si>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</si>
  <si>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</si>
  <si>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</si>
  <si>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</si>
  <si>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</si>
  <si>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</si>
  <si>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</si>
  <si>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</si>
  <si>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</si>
  <si>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</si>
  <si>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</si>
  <si>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</si>
  <si>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</si>
  <si>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</si>
  <si>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</si>
  <si>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</si>
  <si>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</si>
  <si>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</si>
  <si>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</si>
  <si>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</si>
  <si>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</si>
  <si>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</si>
  <si>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</si>
  <si>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</si>
  <si>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</si>
  <si>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</si>
  <si>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</si>
  <si>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</si>
  <si>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</si>
  <si>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</si>
  <si>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</si>
  <si>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</si>
  <si>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</si>
  <si>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</si>
  <si>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</si>
  <si>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</si>
  <si>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</si>
  <si>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</si>
  <si>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</si>
  <si>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</si>
  <si>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</si>
  <si>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</si>
  <si>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</si>
  <si>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</si>
  <si>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</si>
  <si>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</si>
  <si>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</si>
  <si>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</si>
  <si>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</si>
  <si>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</si>
  <si>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</si>
  <si>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</si>
  <si>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</si>
  <si>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</si>
  <si>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</si>
  <si>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</si>
  <si>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</si>
  <si>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</si>
  <si>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</si>
  <si>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</si>
  <si>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</si>
  <si>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</si>
  <si>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</si>
  <si>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</si>
  <si>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</si>
  <si>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</si>
  <si>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</si>
  <si>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</si>
  <si>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</si>
  <si>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</si>
  <si>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</si>
  <si>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</si>
  <si>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</si>
  <si>
    <t>APROBADO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</si>
  <si>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</si>
  <si>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</si>
  <si>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</si>
  <si>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</si>
  <si>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</si>
  <si>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</si>
  <si>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</si>
  <si>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</si>
  <si>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</si>
  <si>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</si>
  <si>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</si>
  <si>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</si>
  <si>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</si>
  <si>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</si>
  <si>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</si>
  <si>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</si>
  <si>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</si>
  <si>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</si>
  <si>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</si>
  <si>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</si>
  <si>
    <t>ABRIL</t>
  </si>
  <si>
    <t>PETÉN</t>
  </si>
  <si>
    <t>03-2023-QUET</t>
  </si>
  <si>
    <t>01-2023-ELPRO</t>
  </si>
  <si>
    <t>04-2023-QUET</t>
  </si>
  <si>
    <t>01-2023-DIGEEX</t>
  </si>
  <si>
    <t>03-2023-PET</t>
  </si>
  <si>
    <t>Calle principal, zona 1, en el área conocida como Santa Elena, del municipio de Flores, departamento de Petén</t>
  </si>
  <si>
    <t>6a. Calle y 7a. Avenida 6-32 de la cabecera municipal de Flores Costa Cuca, departamento de Quetzaltenango</t>
  </si>
  <si>
    <t>2a. avenida y 4a. calle zona 2, del municipio de Sansare, departamento de El Progreso</t>
  </si>
  <si>
    <t>Barrio San Marcos del municipio de Concepción Chiquirichapa, departamento de Quetzaltenango</t>
  </si>
  <si>
    <t>6a. calle 0-36, zona 10, del municipio de Guatemala, departamento de Guatemala</t>
  </si>
  <si>
    <t>Sede de la Coordinación Distrital 092201 del Municipio de Flores Costa Cuca, departamento de Quetzaltenango</t>
  </si>
  <si>
    <t>Supervisión Educativa del municipio de Sansare, departamento de El Progreso</t>
  </si>
  <si>
    <t>Supervisión Educativa del municipio de Concepción Chiquirichapa del Departamento de Quetzaltenango</t>
  </si>
  <si>
    <t>Dirección General de Educación Extraescolar (DIGEEX)</t>
  </si>
  <si>
    <t>Parqueo de Vehículos del personal de la Dirección Departamental de Educación de Petén</t>
  </si>
  <si>
    <t>Leticia Liliam Godinez Santizo, en calidad de Mandataria Especial con Representación de Zuinglio Iván Solis Godinez, propietario</t>
  </si>
  <si>
    <t>Arleth Paola Aguilar Quiñonez, en calidad de propietaria</t>
  </si>
  <si>
    <t>Margarita Sánchez López, en calidad de poseedora</t>
  </si>
  <si>
    <t>Ana María de Jesús Castro Valdivieso de Pivaral, en calidad de usufructuaria vitalicia</t>
  </si>
  <si>
    <t>Rosa Estela Gutierrez Cambranes de Dangel, en calidad de propietaria</t>
  </si>
  <si>
    <t>1/5/2023 a 31/12/2023</t>
  </si>
  <si>
    <t>MAYO</t>
  </si>
  <si>
    <t>03-2023-ZACA</t>
  </si>
  <si>
    <t>04-2023-ZACA</t>
  </si>
  <si>
    <t>04-2023-PET</t>
  </si>
  <si>
    <t>03-2023-SUCHI</t>
  </si>
  <si>
    <t>Barrio Las Flores del municipio de Gualán, departamento de Zacapa</t>
  </si>
  <si>
    <t>Barrio La Ceiba, entrada a colonia El Milagro, del municipio de San Jorge, departamento de Zacapa.</t>
  </si>
  <si>
    <t>Zona 0, Barrio El Centro, del municipio de Santa Ana, departamento de Petén</t>
  </si>
  <si>
    <t>Mirian Nineth Cordón Morales, en su calidad de propietaria.</t>
  </si>
  <si>
    <t>Silvia Eugenia Asturias Ozaeta, en calidad de propietaria</t>
  </si>
  <si>
    <t>Supervisiones Educativas del municipio de Gualán, departamento de Zacapa</t>
  </si>
  <si>
    <t>Supervisión Educativa del municipio de San Jorge, departamento de Zacapa.</t>
  </si>
  <si>
    <t>1/4/2023 a 31/12/2023</t>
  </si>
  <si>
    <t>11 calle 1-060 zona 1, del municipio de Mazatenango, departamento de Suchitepéquez</t>
  </si>
  <si>
    <t>Coordinación Técnica Administrativa de Santa Ana, Petén</t>
  </si>
  <si>
    <t>Beberlyn Daniel Sosa Sosa de Vargas, en calidad de Mandataria General y Judicial con Representación y Cláusula Especial de Mariela Judith Sosa Sosa de Salguero, la propietaria.</t>
  </si>
  <si>
    <t>Corporación Ganaderías del Sur, S. A., por medio del señor Rigobaldo De León Martínez, Administrador Único y Gerente General de la propietaria</t>
  </si>
  <si>
    <t>03-2023-JAL</t>
  </si>
  <si>
    <t>02-2023-ZACA</t>
  </si>
  <si>
    <t>Barrio El Centro, del municipio de Huité, departamento de Zacapa</t>
  </si>
  <si>
    <t>Ennio Fernando López Acevedo y Raúl Manuel López Acevedo, en calidad de poseedores</t>
  </si>
  <si>
    <t>Supervisión Educativa del municipio de Huité, departamento de Zacapa</t>
  </si>
  <si>
    <t>Bodega de la Dirección Departamental de Educación de Jalapa</t>
  </si>
  <si>
    <t>1/6/2023 a 31/12/2023</t>
  </si>
  <si>
    <t>JUNIO</t>
  </si>
  <si>
    <t>03-2023-SAC</t>
  </si>
  <si>
    <t>Calle del Portal No. 1 A zona 0 del municipio de Antigua guatemala, departamento de Sacatepéquez</t>
  </si>
  <si>
    <t>Coordinación Técnico Administrativa del municipio de Antigua Guatemala</t>
  </si>
  <si>
    <t>ASOCIACIÓN CIVIL INSTITUTO DE RELIGIOSAS DE NUESTRA SEÑORA DE LA MERCED DE BARCELONA (MERCEDARIAS MISIONERAS), por medio de Sandra Ysabel Ramírez Paraco, en calidad de Presidenta de la Junta Directiva y Representante de la propietaria.</t>
  </si>
  <si>
    <t>1/8/2023 a 31/12/2023</t>
  </si>
  <si>
    <t>02-2023-SANMA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</si>
  <si>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</si>
  <si>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</si>
  <si>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</t>
  </si>
  <si>
    <t>Equipo de cómputo.</t>
  </si>
  <si>
    <t>Direccón de Informática 
-DINFO-</t>
  </si>
  <si>
    <t>DINFO-136-2023-L</t>
  </si>
  <si>
    <t>Derechos de uso de una infraestructura que funciona como sitio alterno y respaldo del Centro de Datos del Ministerio de Educación.</t>
  </si>
  <si>
    <t>Necesidad de contar con un respaldo seguro y eficaz de la información del Centro de Datos del Ministerio de Educación, por medio de un Sitio Alterno exterior y, contar con acceso a recursos informáticos de acuerdo con la demanda, que garanticen la operación continua de los sistemas del MINEDUC.</t>
  </si>
  <si>
    <t>BACK OFFICE SMART SOLUTION, S. A., por medio de Carlos Estuardo Arriaza Pozuelos, en su calidad de Administrador Único y Representante Legal.</t>
  </si>
  <si>
    <t>Hasta 3 meses calendario, con vencimiento 31/12/23. Aprobación publicada en GUATECOMPRAS el 03/11/2023</t>
  </si>
  <si>
    <t>NOVIEMBRE</t>
  </si>
  <si>
    <t>AGOSTO 
(JULIO, SEPT., OCT. SMvt)</t>
  </si>
  <si>
    <t>Sitio alterno y de respaldo de la información contenida en el Centro de Datos del Ministerio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</si>
</sst>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40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5" fillId="3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5" fillId="40" borderId="16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24" fillId="38" borderId="1" xfId="0" applyNumberFormat="1" applyFont="1" applyFill="1" applyBorder="1" applyAlignment="1">
      <alignment horizontal="center" vertical="center"/>
    </xf>
    <xf numFmtId="14" fontId="24" fillId="39" borderId="1" xfId="0" applyNumberFormat="1" applyFont="1" applyFill="1" applyBorder="1" applyAlignment="1">
      <alignment horizontal="center" vertical="center"/>
    </xf>
    <xf numFmtId="0" fontId="25" fillId="41" borderId="1" xfId="0" applyFont="1" applyFill="1" applyBorder="1" applyAlignment="1">
      <alignment horizontal="center" vertical="center" wrapText="1"/>
    </xf>
    <xf numFmtId="14" fontId="23" fillId="42" borderId="13" xfId="0" applyNumberFormat="1" applyFont="1" applyFill="1" applyBorder="1" applyAlignment="1">
      <alignment horizontal="center" vertical="center"/>
    </xf>
    <xf numFmtId="14" fontId="24" fillId="37" borderId="13" xfId="0" applyNumberFormat="1" applyFont="1" applyFill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14" fontId="24" fillId="38" borderId="13" xfId="0" applyNumberFormat="1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14" fontId="24" fillId="39" borderId="13" xfId="0" applyNumberFormat="1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14" fontId="23" fillId="42" borderId="13" xfId="0" applyNumberFormat="1" applyFont="1" applyFill="1" applyBorder="1" applyAlignment="1">
      <alignment horizontal="center" vertical="center"/>
    </xf>
    <xf numFmtId="14" fontId="23" fillId="42" borderId="15" xfId="0" applyNumberFormat="1" applyFont="1" applyFill="1" applyBorder="1" applyAlignment="1">
      <alignment horizontal="center" vertical="center"/>
    </xf>
    <xf numFmtId="14" fontId="24" fillId="39" borderId="14" xfId="0" applyNumberFormat="1" applyFont="1" applyFill="1" applyBorder="1" applyAlignment="1">
      <alignment horizontal="center" vertical="center"/>
    </xf>
    <xf numFmtId="14" fontId="24" fillId="39" borderId="1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560732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2"/>
  <sheetViews>
    <sheetView showGridLines="0" tabSelected="1" topLeftCell="A129" zoomScale="75" zoomScaleNormal="75" zoomScalePageLayoutView="70" workbookViewId="0">
      <selection activeCell="J132" sqref="J132"/>
    </sheetView>
  </sheetViews>
  <sheetFormatPr baseColWidth="10" defaultColWidth="11.42578125" defaultRowHeight="15" x14ac:dyDescent="0.25"/>
  <cols>
    <col min="1" max="1" width="9.5703125" customWidth="1"/>
    <col min="2" max="2" width="24" customWidth="1"/>
    <col min="3" max="3" width="25.42578125" customWidth="1"/>
    <col min="4" max="4" width="26.85546875" customWidth="1"/>
    <col min="5" max="5" width="38.85546875" customWidth="1"/>
    <col min="6" max="6" width="26.7109375" customWidth="1"/>
    <col min="7" max="7" width="33.85546875" customWidth="1"/>
    <col min="8" max="8" width="39.140625" customWidth="1"/>
    <col min="9" max="9" width="17.7109375" customWidth="1"/>
    <col min="10" max="10" width="17.5703125" customWidth="1"/>
    <col min="11" max="11" width="5" customWidth="1"/>
    <col min="12" max="12" width="16.5703125" customWidth="1"/>
    <col min="13" max="13" width="17.28515625" style="14" customWidth="1"/>
  </cols>
  <sheetData>
    <row r="1" spans="1:13" x14ac:dyDescent="0.25">
      <c r="A1" s="37" t="s">
        <v>0</v>
      </c>
      <c r="B1" s="37"/>
      <c r="C1" s="37"/>
      <c r="D1" s="37"/>
    </row>
    <row r="2" spans="1:13" ht="14.65" x14ac:dyDescent="0.25">
      <c r="A2" s="37"/>
      <c r="B2" s="37"/>
      <c r="C2" s="37"/>
      <c r="D2" s="37"/>
    </row>
    <row r="3" spans="1:13" ht="14.65" x14ac:dyDescent="0.25">
      <c r="A3" s="3"/>
      <c r="B3" s="3"/>
      <c r="C3" s="3"/>
      <c r="D3" s="3"/>
    </row>
    <row r="4" spans="1:13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13"/>
    </row>
    <row r="5" spans="1:13" ht="15.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13"/>
    </row>
    <row r="6" spans="1:13" ht="15.2" customHeight="1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12"/>
    </row>
    <row r="7" spans="1:13" ht="15.2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12"/>
    </row>
    <row r="8" spans="1:13" ht="15.2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12"/>
    </row>
    <row r="9" spans="1:13" ht="15.2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6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M10" s="19" t="s">
        <v>463</v>
      </c>
    </row>
    <row r="11" spans="1:13" ht="95.1" customHeight="1" x14ac:dyDescent="0.25">
      <c r="A11" s="5">
        <v>1</v>
      </c>
      <c r="B11" s="5" t="s">
        <v>14</v>
      </c>
      <c r="C11" s="5" t="s">
        <v>15</v>
      </c>
      <c r="D11" s="5" t="s">
        <v>208</v>
      </c>
      <c r="E11" s="9" t="s">
        <v>294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344</v>
      </c>
      <c r="L11" s="15" t="s">
        <v>365</v>
      </c>
      <c r="M11" s="24">
        <v>44937</v>
      </c>
    </row>
    <row r="12" spans="1:13" ht="95.1" customHeight="1" x14ac:dyDescent="0.25">
      <c r="A12" s="2">
        <f>A11+1</f>
        <v>2</v>
      </c>
      <c r="B12" s="2" t="s">
        <v>14</v>
      </c>
      <c r="C12" s="2" t="s">
        <v>15</v>
      </c>
      <c r="D12" s="2" t="s">
        <v>209</v>
      </c>
      <c r="E12" s="10" t="s">
        <v>295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344</v>
      </c>
      <c r="M12" s="25"/>
    </row>
    <row r="13" spans="1:13" ht="95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346</v>
      </c>
      <c r="E13" s="9" t="s">
        <v>296</v>
      </c>
      <c r="F13" s="9" t="s">
        <v>17</v>
      </c>
      <c r="G13" s="9" t="s">
        <v>49</v>
      </c>
      <c r="H13" s="9" t="s">
        <v>242</v>
      </c>
      <c r="I13" s="7">
        <v>268800</v>
      </c>
      <c r="J13" s="5" t="s">
        <v>344</v>
      </c>
      <c r="M13" s="25"/>
    </row>
    <row r="14" spans="1:13" ht="95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210</v>
      </c>
      <c r="E14" s="10" t="s">
        <v>297</v>
      </c>
      <c r="F14" s="10" t="s">
        <v>17</v>
      </c>
      <c r="G14" s="10" t="s">
        <v>343</v>
      </c>
      <c r="H14" s="10" t="s">
        <v>98</v>
      </c>
      <c r="I14" s="6">
        <v>43200</v>
      </c>
      <c r="J14" s="8" t="s">
        <v>344</v>
      </c>
      <c r="M14" s="26"/>
    </row>
    <row r="15" spans="1:13" ht="95.1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131</v>
      </c>
      <c r="E15" s="9" t="s">
        <v>243</v>
      </c>
      <c r="F15" s="9" t="s">
        <v>17</v>
      </c>
      <c r="G15" s="9" t="s">
        <v>309</v>
      </c>
      <c r="H15" s="9" t="s">
        <v>211</v>
      </c>
      <c r="I15" s="7">
        <v>96000</v>
      </c>
      <c r="J15" s="5" t="s">
        <v>344</v>
      </c>
      <c r="M15" s="27">
        <v>44939</v>
      </c>
    </row>
    <row r="16" spans="1:13" ht="95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132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344</v>
      </c>
      <c r="M16" s="28"/>
    </row>
    <row r="17" spans="1:13" ht="95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133</v>
      </c>
      <c r="E17" s="9" t="s">
        <v>244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344</v>
      </c>
      <c r="M17" s="28"/>
    </row>
    <row r="18" spans="1:13" ht="95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134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344</v>
      </c>
      <c r="M18" s="28"/>
    </row>
    <row r="19" spans="1:13" ht="95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135</v>
      </c>
      <c r="E19" s="9" t="s">
        <v>245</v>
      </c>
      <c r="F19" s="9" t="s">
        <v>17</v>
      </c>
      <c r="G19" s="9" t="s">
        <v>310</v>
      </c>
      <c r="H19" s="9" t="s">
        <v>212</v>
      </c>
      <c r="I19" s="7">
        <v>73920</v>
      </c>
      <c r="J19" s="5" t="s">
        <v>344</v>
      </c>
      <c r="M19" s="28"/>
    </row>
    <row r="20" spans="1:13" ht="95.1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136</v>
      </c>
      <c r="E20" s="10" t="s">
        <v>246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344</v>
      </c>
      <c r="M20" s="28"/>
    </row>
    <row r="21" spans="1:13" ht="95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137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344</v>
      </c>
      <c r="M21" s="29"/>
    </row>
    <row r="22" spans="1:13" ht="95.1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138</v>
      </c>
      <c r="E22" s="10" t="s">
        <v>247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344</v>
      </c>
      <c r="M22" s="30">
        <v>44943</v>
      </c>
    </row>
    <row r="23" spans="1:13" ht="95.1" customHeight="1" x14ac:dyDescent="0.25">
      <c r="A23" s="5">
        <f t="shared" si="0"/>
        <v>13</v>
      </c>
      <c r="B23" s="5" t="s">
        <v>14</v>
      </c>
      <c r="C23" s="5" t="s">
        <v>298</v>
      </c>
      <c r="D23" s="5" t="s">
        <v>139</v>
      </c>
      <c r="E23" s="9" t="s">
        <v>248</v>
      </c>
      <c r="F23" s="9" t="s">
        <v>17</v>
      </c>
      <c r="G23" s="9" t="s">
        <v>311</v>
      </c>
      <c r="H23" s="9" t="s">
        <v>213</v>
      </c>
      <c r="I23" s="7">
        <v>38400</v>
      </c>
      <c r="J23" s="5" t="s">
        <v>344</v>
      </c>
      <c r="M23" s="31"/>
    </row>
    <row r="24" spans="1:13" ht="95.1" customHeight="1" x14ac:dyDescent="0.25">
      <c r="A24" s="2">
        <f t="shared" si="0"/>
        <v>14</v>
      </c>
      <c r="B24" s="2" t="s">
        <v>14</v>
      </c>
      <c r="C24" s="2" t="s">
        <v>351</v>
      </c>
      <c r="D24" s="2" t="s">
        <v>140</v>
      </c>
      <c r="E24" s="10" t="s">
        <v>249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344</v>
      </c>
      <c r="M24" s="31"/>
    </row>
    <row r="25" spans="1:13" ht="95.1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141</v>
      </c>
      <c r="E25" s="9" t="s">
        <v>250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344</v>
      </c>
      <c r="M25" s="31"/>
    </row>
    <row r="26" spans="1:13" ht="95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142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344</v>
      </c>
      <c r="M26" s="32"/>
    </row>
    <row r="27" spans="1:13" ht="95.1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143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344</v>
      </c>
      <c r="M27" s="27">
        <v>44946</v>
      </c>
    </row>
    <row r="28" spans="1:13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144</v>
      </c>
      <c r="E28" s="10" t="s">
        <v>251</v>
      </c>
      <c r="F28" s="10" t="s">
        <v>17</v>
      </c>
      <c r="G28" s="10" t="s">
        <v>48</v>
      </c>
      <c r="H28" s="10" t="s">
        <v>214</v>
      </c>
      <c r="I28" s="6">
        <v>66000</v>
      </c>
      <c r="J28" s="8" t="s">
        <v>344</v>
      </c>
      <c r="M28" s="28"/>
    </row>
    <row r="29" spans="1:13" ht="95.1" customHeight="1" x14ac:dyDescent="0.25">
      <c r="A29" s="5">
        <f t="shared" si="0"/>
        <v>19</v>
      </c>
      <c r="B29" s="5" t="s">
        <v>14</v>
      </c>
      <c r="C29" s="5" t="s">
        <v>352</v>
      </c>
      <c r="D29" s="5" t="s">
        <v>145</v>
      </c>
      <c r="E29" s="9" t="s">
        <v>252</v>
      </c>
      <c r="F29" s="9" t="s">
        <v>17</v>
      </c>
      <c r="G29" s="9" t="s">
        <v>312</v>
      </c>
      <c r="H29" s="9" t="s">
        <v>215</v>
      </c>
      <c r="I29" s="7">
        <v>78000</v>
      </c>
      <c r="J29" s="5" t="s">
        <v>344</v>
      </c>
      <c r="M29" s="28"/>
    </row>
    <row r="30" spans="1:13" ht="95.1" customHeight="1" x14ac:dyDescent="0.25">
      <c r="A30" s="2">
        <f t="shared" si="0"/>
        <v>20</v>
      </c>
      <c r="B30" s="2" t="s">
        <v>14</v>
      </c>
      <c r="C30" s="2" t="s">
        <v>299</v>
      </c>
      <c r="D30" s="2" t="s">
        <v>146</v>
      </c>
      <c r="E30" s="10" t="s">
        <v>253</v>
      </c>
      <c r="F30" s="10" t="s">
        <v>17</v>
      </c>
      <c r="G30" s="10" t="s">
        <v>313</v>
      </c>
      <c r="H30" s="10" t="s">
        <v>216</v>
      </c>
      <c r="I30" s="6">
        <v>13200</v>
      </c>
      <c r="J30" s="8" t="s">
        <v>344</v>
      </c>
      <c r="M30" s="28"/>
    </row>
    <row r="31" spans="1:13" ht="95.1" customHeight="1" x14ac:dyDescent="0.25">
      <c r="A31" s="5">
        <f t="shared" si="0"/>
        <v>21</v>
      </c>
      <c r="B31" s="5" t="s">
        <v>14</v>
      </c>
      <c r="C31" s="5" t="s">
        <v>299</v>
      </c>
      <c r="D31" s="5" t="s">
        <v>147</v>
      </c>
      <c r="E31" s="9" t="s">
        <v>254</v>
      </c>
      <c r="F31" s="9" t="s">
        <v>17</v>
      </c>
      <c r="G31" s="9" t="s">
        <v>314</v>
      </c>
      <c r="H31" s="9" t="s">
        <v>217</v>
      </c>
      <c r="I31" s="7">
        <v>72000</v>
      </c>
      <c r="J31" s="5" t="s">
        <v>344</v>
      </c>
      <c r="M31" s="28"/>
    </row>
    <row r="32" spans="1:13" ht="95.1" customHeight="1" x14ac:dyDescent="0.25">
      <c r="A32" s="2">
        <f t="shared" si="0"/>
        <v>22</v>
      </c>
      <c r="B32" s="2" t="s">
        <v>14</v>
      </c>
      <c r="C32" s="2" t="s">
        <v>353</v>
      </c>
      <c r="D32" s="2" t="s">
        <v>148</v>
      </c>
      <c r="E32" s="10" t="s">
        <v>255</v>
      </c>
      <c r="F32" s="10" t="s">
        <v>17</v>
      </c>
      <c r="G32" s="10" t="s">
        <v>315</v>
      </c>
      <c r="H32" s="10" t="s">
        <v>218</v>
      </c>
      <c r="I32" s="6">
        <v>84000</v>
      </c>
      <c r="J32" s="8" t="s">
        <v>344</v>
      </c>
      <c r="M32" s="29"/>
    </row>
    <row r="33" spans="1:13" ht="95.1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149</v>
      </c>
      <c r="E33" s="9" t="s">
        <v>26</v>
      </c>
      <c r="F33" s="9" t="s">
        <v>17</v>
      </c>
      <c r="G33" s="9" t="s">
        <v>58</v>
      </c>
      <c r="H33" s="9" t="s">
        <v>219</v>
      </c>
      <c r="I33" s="7">
        <v>100080</v>
      </c>
      <c r="J33" s="5" t="s">
        <v>344</v>
      </c>
      <c r="M33" s="30">
        <v>44949</v>
      </c>
    </row>
    <row r="34" spans="1:13" ht="95.1" customHeight="1" x14ac:dyDescent="0.25">
      <c r="A34" s="2">
        <f t="shared" si="0"/>
        <v>24</v>
      </c>
      <c r="B34" s="2" t="s">
        <v>14</v>
      </c>
      <c r="C34" s="2" t="s">
        <v>354</v>
      </c>
      <c r="D34" s="2" t="s">
        <v>150</v>
      </c>
      <c r="E34" s="10" t="s">
        <v>256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344</v>
      </c>
      <c r="M34" s="31"/>
    </row>
    <row r="35" spans="1:13" ht="95.1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151</v>
      </c>
      <c r="E35" s="9" t="s">
        <v>257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344</v>
      </c>
      <c r="M35" s="31"/>
    </row>
    <row r="36" spans="1:13" ht="95.1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152</v>
      </c>
      <c r="E36" s="10" t="s">
        <v>258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344</v>
      </c>
      <c r="M36" s="31"/>
    </row>
    <row r="37" spans="1:13" ht="120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153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344</v>
      </c>
      <c r="M37" s="31"/>
    </row>
    <row r="38" spans="1:13" ht="95.1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154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344</v>
      </c>
      <c r="M38" s="31"/>
    </row>
    <row r="39" spans="1:13" ht="95.1" customHeight="1" x14ac:dyDescent="0.25">
      <c r="A39" s="5">
        <f t="shared" si="0"/>
        <v>29</v>
      </c>
      <c r="B39" s="5" t="s">
        <v>14</v>
      </c>
      <c r="C39" s="5" t="s">
        <v>354</v>
      </c>
      <c r="D39" s="5" t="s">
        <v>155</v>
      </c>
      <c r="E39" s="9" t="s">
        <v>259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344</v>
      </c>
      <c r="M39" s="31"/>
    </row>
    <row r="40" spans="1:13" ht="95.1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156</v>
      </c>
      <c r="E40" s="10" t="s">
        <v>260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344</v>
      </c>
      <c r="M40" s="32"/>
    </row>
    <row r="41" spans="1:13" ht="95.1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157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344</v>
      </c>
      <c r="M41" s="27">
        <v>44950</v>
      </c>
    </row>
    <row r="42" spans="1:13" ht="95.1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158</v>
      </c>
      <c r="E42" s="10" t="s">
        <v>261</v>
      </c>
      <c r="F42" s="10" t="s">
        <v>17</v>
      </c>
      <c r="G42" s="10" t="s">
        <v>67</v>
      </c>
      <c r="H42" s="10" t="s">
        <v>220</v>
      </c>
      <c r="I42" s="6">
        <v>24000</v>
      </c>
      <c r="J42" s="8" t="s">
        <v>344</v>
      </c>
      <c r="M42" s="28"/>
    </row>
    <row r="43" spans="1:13" ht="95.1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159</v>
      </c>
      <c r="E43" s="9" t="s">
        <v>262</v>
      </c>
      <c r="F43" s="9" t="s">
        <v>17</v>
      </c>
      <c r="G43" s="9" t="s">
        <v>316</v>
      </c>
      <c r="H43" s="9" t="s">
        <v>221</v>
      </c>
      <c r="I43" s="7">
        <v>18000</v>
      </c>
      <c r="J43" s="5" t="s">
        <v>344</v>
      </c>
      <c r="M43" s="28"/>
    </row>
    <row r="44" spans="1:13" ht="95.1" customHeight="1" x14ac:dyDescent="0.25">
      <c r="A44" s="2">
        <f t="shared" si="0"/>
        <v>34</v>
      </c>
      <c r="B44" s="2" t="s">
        <v>14</v>
      </c>
      <c r="C44" s="2" t="s">
        <v>298</v>
      </c>
      <c r="D44" s="2" t="s">
        <v>160</v>
      </c>
      <c r="E44" s="10" t="s">
        <v>263</v>
      </c>
      <c r="F44" s="10" t="s">
        <v>17</v>
      </c>
      <c r="G44" s="10" t="s">
        <v>317</v>
      </c>
      <c r="H44" s="10" t="s">
        <v>222</v>
      </c>
      <c r="I44" s="6">
        <v>21600</v>
      </c>
      <c r="J44" s="8" t="s">
        <v>344</v>
      </c>
      <c r="M44" s="28"/>
    </row>
    <row r="45" spans="1:13" ht="95.1" customHeight="1" x14ac:dyDescent="0.25">
      <c r="A45" s="5">
        <f t="shared" si="0"/>
        <v>35</v>
      </c>
      <c r="B45" s="5" t="s">
        <v>14</v>
      </c>
      <c r="C45" s="5" t="s">
        <v>298</v>
      </c>
      <c r="D45" s="5" t="s">
        <v>161</v>
      </c>
      <c r="E45" s="9" t="s">
        <v>264</v>
      </c>
      <c r="F45" s="9" t="s">
        <v>17</v>
      </c>
      <c r="G45" s="9" t="s">
        <v>318</v>
      </c>
      <c r="H45" s="9" t="s">
        <v>223</v>
      </c>
      <c r="I45" s="7">
        <v>26400</v>
      </c>
      <c r="J45" s="5" t="s">
        <v>344</v>
      </c>
      <c r="M45" s="28"/>
    </row>
    <row r="46" spans="1:13" ht="95.1" customHeight="1" x14ac:dyDescent="0.25">
      <c r="A46" s="2">
        <f t="shared" si="0"/>
        <v>36</v>
      </c>
      <c r="B46" s="2" t="s">
        <v>14</v>
      </c>
      <c r="C46" s="2" t="s">
        <v>298</v>
      </c>
      <c r="D46" s="2" t="s">
        <v>162</v>
      </c>
      <c r="E46" s="10" t="s">
        <v>265</v>
      </c>
      <c r="F46" s="10" t="s">
        <v>17</v>
      </c>
      <c r="G46" s="10" t="s">
        <v>319</v>
      </c>
      <c r="H46" s="10" t="s">
        <v>224</v>
      </c>
      <c r="I46" s="6">
        <v>660000</v>
      </c>
      <c r="J46" s="8" t="s">
        <v>344</v>
      </c>
      <c r="M46" s="28"/>
    </row>
    <row r="47" spans="1:13" ht="120" customHeight="1" x14ac:dyDescent="0.25">
      <c r="A47" s="5">
        <f t="shared" si="0"/>
        <v>37</v>
      </c>
      <c r="B47" s="5" t="s">
        <v>14</v>
      </c>
      <c r="C47" s="5" t="s">
        <v>298</v>
      </c>
      <c r="D47" s="5" t="s">
        <v>163</v>
      </c>
      <c r="E47" s="9" t="s">
        <v>266</v>
      </c>
      <c r="F47" s="9" t="s">
        <v>17</v>
      </c>
      <c r="G47" s="9" t="s">
        <v>320</v>
      </c>
      <c r="H47" s="9" t="s">
        <v>225</v>
      </c>
      <c r="I47" s="7">
        <v>82800</v>
      </c>
      <c r="J47" s="5" t="s">
        <v>344</v>
      </c>
      <c r="M47" s="28"/>
    </row>
    <row r="48" spans="1:13" ht="95.1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164</v>
      </c>
      <c r="E48" s="10" t="s">
        <v>45</v>
      </c>
      <c r="F48" s="10" t="s">
        <v>17</v>
      </c>
      <c r="G48" s="10" t="s">
        <v>321</v>
      </c>
      <c r="H48" s="10" t="s">
        <v>111</v>
      </c>
      <c r="I48" s="6">
        <v>108000</v>
      </c>
      <c r="J48" s="8" t="s">
        <v>344</v>
      </c>
      <c r="M48" s="28"/>
    </row>
    <row r="49" spans="1:13" ht="120" customHeight="1" x14ac:dyDescent="0.25">
      <c r="A49" s="5">
        <f t="shared" si="0"/>
        <v>39</v>
      </c>
      <c r="B49" s="5" t="s">
        <v>14</v>
      </c>
      <c r="C49" s="5" t="s">
        <v>298</v>
      </c>
      <c r="D49" s="5" t="s">
        <v>165</v>
      </c>
      <c r="E49" s="9" t="s">
        <v>267</v>
      </c>
      <c r="F49" s="9" t="s">
        <v>17</v>
      </c>
      <c r="G49" s="9" t="s">
        <v>322</v>
      </c>
      <c r="H49" s="9" t="s">
        <v>226</v>
      </c>
      <c r="I49" s="7">
        <v>90000</v>
      </c>
      <c r="J49" s="5" t="s">
        <v>344</v>
      </c>
      <c r="M49" s="28"/>
    </row>
    <row r="50" spans="1:13" ht="95.1" customHeight="1" x14ac:dyDescent="0.25">
      <c r="A50" s="2">
        <f t="shared" si="0"/>
        <v>40</v>
      </c>
      <c r="B50" s="2" t="s">
        <v>14</v>
      </c>
      <c r="C50" s="2" t="s">
        <v>298</v>
      </c>
      <c r="D50" s="2" t="s">
        <v>166</v>
      </c>
      <c r="E50" s="10" t="s">
        <v>268</v>
      </c>
      <c r="F50" s="10" t="s">
        <v>17</v>
      </c>
      <c r="G50" s="10" t="s">
        <v>323</v>
      </c>
      <c r="H50" s="10" t="s">
        <v>227</v>
      </c>
      <c r="I50" s="6">
        <v>14400</v>
      </c>
      <c r="J50" s="8" t="s">
        <v>344</v>
      </c>
      <c r="M50" s="28"/>
    </row>
    <row r="51" spans="1:13" ht="95.1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167</v>
      </c>
      <c r="E51" s="9" t="s">
        <v>24</v>
      </c>
      <c r="F51" s="9" t="s">
        <v>17</v>
      </c>
      <c r="G51" s="9" t="s">
        <v>355</v>
      </c>
      <c r="H51" s="9" t="s">
        <v>102</v>
      </c>
      <c r="I51" s="7">
        <v>30000</v>
      </c>
      <c r="J51" s="5" t="s">
        <v>344</v>
      </c>
      <c r="M51" s="28"/>
    </row>
    <row r="52" spans="1:13" ht="95.1" customHeight="1" x14ac:dyDescent="0.25">
      <c r="A52" s="2">
        <f t="shared" si="0"/>
        <v>42</v>
      </c>
      <c r="B52" s="2" t="s">
        <v>14</v>
      </c>
      <c r="C52" s="2" t="s">
        <v>299</v>
      </c>
      <c r="D52" s="2" t="s">
        <v>168</v>
      </c>
      <c r="E52" s="10" t="s">
        <v>269</v>
      </c>
      <c r="F52" s="10" t="s">
        <v>17</v>
      </c>
      <c r="G52" s="10" t="s">
        <v>324</v>
      </c>
      <c r="H52" s="10" t="s">
        <v>228</v>
      </c>
      <c r="I52" s="6">
        <v>13200</v>
      </c>
      <c r="J52" s="8" t="s">
        <v>344</v>
      </c>
      <c r="M52" s="29"/>
    </row>
    <row r="53" spans="1:13" ht="95.1" customHeight="1" x14ac:dyDescent="0.25">
      <c r="A53" s="5">
        <f t="shared" si="0"/>
        <v>43</v>
      </c>
      <c r="B53" s="5" t="s">
        <v>14</v>
      </c>
      <c r="C53" s="5" t="s">
        <v>301</v>
      </c>
      <c r="D53" s="5" t="s">
        <v>169</v>
      </c>
      <c r="E53" s="9" t="s">
        <v>270</v>
      </c>
      <c r="F53" s="9" t="s">
        <v>17</v>
      </c>
      <c r="G53" s="9" t="s">
        <v>325</v>
      </c>
      <c r="H53" s="9" t="s">
        <v>229</v>
      </c>
      <c r="I53" s="7">
        <v>79200</v>
      </c>
      <c r="J53" s="5" t="s">
        <v>344</v>
      </c>
      <c r="M53" s="30">
        <v>44951</v>
      </c>
    </row>
    <row r="54" spans="1:13" ht="95.1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170</v>
      </c>
      <c r="E54" s="10" t="s">
        <v>356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344</v>
      </c>
      <c r="M54" s="31"/>
    </row>
    <row r="55" spans="1:13" ht="150.19999999999999" customHeight="1" x14ac:dyDescent="0.25">
      <c r="A55" s="5">
        <f t="shared" si="0"/>
        <v>45</v>
      </c>
      <c r="B55" s="5" t="s">
        <v>14</v>
      </c>
      <c r="C55" s="5" t="s">
        <v>302</v>
      </c>
      <c r="D55" s="5" t="s">
        <v>171</v>
      </c>
      <c r="E55" s="9" t="s">
        <v>357</v>
      </c>
      <c r="F55" s="9" t="s">
        <v>17</v>
      </c>
      <c r="G55" s="9" t="s">
        <v>326</v>
      </c>
      <c r="H55" s="9" t="s">
        <v>94</v>
      </c>
      <c r="I55" s="7">
        <v>120000</v>
      </c>
      <c r="J55" s="5" t="s">
        <v>344</v>
      </c>
      <c r="M55" s="31"/>
    </row>
    <row r="56" spans="1:13" ht="95.1" customHeight="1" x14ac:dyDescent="0.25">
      <c r="A56" s="2">
        <f t="shared" si="0"/>
        <v>46</v>
      </c>
      <c r="B56" s="2" t="s">
        <v>14</v>
      </c>
      <c r="C56" s="2" t="s">
        <v>303</v>
      </c>
      <c r="D56" s="2" t="s">
        <v>172</v>
      </c>
      <c r="E56" s="10" t="s">
        <v>272</v>
      </c>
      <c r="F56" s="10" t="s">
        <v>17</v>
      </c>
      <c r="G56" s="10" t="s">
        <v>327</v>
      </c>
      <c r="H56" s="10" t="s">
        <v>230</v>
      </c>
      <c r="I56" s="6">
        <v>144000</v>
      </c>
      <c r="J56" s="8" t="s">
        <v>344</v>
      </c>
      <c r="M56" s="31"/>
    </row>
    <row r="57" spans="1:13" ht="95.1" customHeight="1" x14ac:dyDescent="0.25">
      <c r="A57" s="5">
        <f t="shared" si="0"/>
        <v>47</v>
      </c>
      <c r="B57" s="5" t="s">
        <v>14</v>
      </c>
      <c r="C57" s="5" t="s">
        <v>299</v>
      </c>
      <c r="D57" s="5" t="s">
        <v>173</v>
      </c>
      <c r="E57" s="9" t="s">
        <v>273</v>
      </c>
      <c r="F57" s="9" t="s">
        <v>17</v>
      </c>
      <c r="G57" s="9" t="s">
        <v>328</v>
      </c>
      <c r="H57" s="9" t="s">
        <v>231</v>
      </c>
      <c r="I57" s="7">
        <v>108000</v>
      </c>
      <c r="J57" s="5" t="s">
        <v>344</v>
      </c>
      <c r="M57" s="31"/>
    </row>
    <row r="58" spans="1:13" ht="95.1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174</v>
      </c>
      <c r="E58" s="10" t="s">
        <v>274</v>
      </c>
      <c r="F58" s="10" t="s">
        <v>17</v>
      </c>
      <c r="G58" s="10" t="s">
        <v>77</v>
      </c>
      <c r="H58" s="10" t="s">
        <v>348</v>
      </c>
      <c r="I58" s="6">
        <v>180000</v>
      </c>
      <c r="J58" s="8" t="s">
        <v>344</v>
      </c>
      <c r="M58" s="31"/>
    </row>
    <row r="59" spans="1:13" ht="95.1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175</v>
      </c>
      <c r="E59" s="9" t="s">
        <v>275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344</v>
      </c>
      <c r="M59" s="31"/>
    </row>
    <row r="60" spans="1:13" ht="95.1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176</v>
      </c>
      <c r="E60" s="10" t="s">
        <v>358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344</v>
      </c>
      <c r="M60" s="31"/>
    </row>
    <row r="61" spans="1:13" ht="95.1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177</v>
      </c>
      <c r="E61" s="9" t="s">
        <v>359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344</v>
      </c>
      <c r="M61" s="31"/>
    </row>
    <row r="62" spans="1:13" ht="95.1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178</v>
      </c>
      <c r="E62" s="10" t="s">
        <v>357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344</v>
      </c>
      <c r="M62" s="31"/>
    </row>
    <row r="63" spans="1:13" ht="95.1" customHeight="1" x14ac:dyDescent="0.25">
      <c r="A63" s="5">
        <f t="shared" si="0"/>
        <v>53</v>
      </c>
      <c r="B63" s="5" t="s">
        <v>14</v>
      </c>
      <c r="C63" s="5" t="s">
        <v>304</v>
      </c>
      <c r="D63" s="5" t="s">
        <v>179</v>
      </c>
      <c r="E63" s="9" t="s">
        <v>360</v>
      </c>
      <c r="F63" s="9" t="s">
        <v>17</v>
      </c>
      <c r="G63" s="9" t="s">
        <v>329</v>
      </c>
      <c r="H63" s="9" t="s">
        <v>232</v>
      </c>
      <c r="I63" s="7">
        <v>84000</v>
      </c>
      <c r="J63" s="5" t="s">
        <v>344</v>
      </c>
      <c r="M63" s="31"/>
    </row>
    <row r="64" spans="1:13" ht="95.1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180</v>
      </c>
      <c r="E64" s="10" t="s">
        <v>271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344</v>
      </c>
      <c r="M64" s="31"/>
    </row>
    <row r="65" spans="1:13" ht="95.1" customHeight="1" x14ac:dyDescent="0.25">
      <c r="A65" s="5">
        <f t="shared" si="0"/>
        <v>55</v>
      </c>
      <c r="B65" s="5" t="s">
        <v>14</v>
      </c>
      <c r="C65" s="5" t="s">
        <v>305</v>
      </c>
      <c r="D65" s="5" t="s">
        <v>181</v>
      </c>
      <c r="E65" s="9" t="s">
        <v>276</v>
      </c>
      <c r="F65" s="9" t="s">
        <v>17</v>
      </c>
      <c r="G65" s="9" t="s">
        <v>330</v>
      </c>
      <c r="H65" s="9" t="s">
        <v>233</v>
      </c>
      <c r="I65" s="7">
        <v>1388964</v>
      </c>
      <c r="J65" s="5" t="s">
        <v>344</v>
      </c>
      <c r="M65" s="31"/>
    </row>
    <row r="66" spans="1:13" ht="95.1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182</v>
      </c>
      <c r="E66" s="10" t="s">
        <v>277</v>
      </c>
      <c r="F66" s="10" t="s">
        <v>17</v>
      </c>
      <c r="G66" s="10" t="s">
        <v>331</v>
      </c>
      <c r="H66" s="10" t="s">
        <v>234</v>
      </c>
      <c r="I66" s="6">
        <v>67200</v>
      </c>
      <c r="J66" s="8" t="s">
        <v>344</v>
      </c>
      <c r="M66" s="31"/>
    </row>
    <row r="67" spans="1:13" ht="95.1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183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344</v>
      </c>
      <c r="M67" s="31"/>
    </row>
    <row r="68" spans="1:13" ht="95.1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184</v>
      </c>
      <c r="E68" s="10" t="s">
        <v>361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344</v>
      </c>
      <c r="M68" s="32"/>
    </row>
    <row r="69" spans="1:13" ht="95.1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185</v>
      </c>
      <c r="E69" s="9" t="s">
        <v>278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344</v>
      </c>
      <c r="M69" s="27">
        <v>44952</v>
      </c>
    </row>
    <row r="70" spans="1:13" ht="95.1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186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344</v>
      </c>
      <c r="M70" s="28"/>
    </row>
    <row r="71" spans="1:13" ht="95.1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187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344</v>
      </c>
      <c r="M71" s="28"/>
    </row>
    <row r="72" spans="1:13" ht="95.1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188</v>
      </c>
      <c r="E72" s="10" t="s">
        <v>279</v>
      </c>
      <c r="F72" s="10" t="s">
        <v>17</v>
      </c>
      <c r="G72" s="10" t="s">
        <v>332</v>
      </c>
      <c r="H72" s="10" t="s">
        <v>235</v>
      </c>
      <c r="I72" s="6">
        <v>84000</v>
      </c>
      <c r="J72" s="8" t="s">
        <v>344</v>
      </c>
      <c r="M72" s="28"/>
    </row>
    <row r="73" spans="1:13" ht="95.1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189</v>
      </c>
      <c r="E73" s="9" t="s">
        <v>280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344</v>
      </c>
      <c r="M73" s="28"/>
    </row>
    <row r="74" spans="1:13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190</v>
      </c>
      <c r="E74" s="10" t="s">
        <v>281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344</v>
      </c>
      <c r="M74" s="28"/>
    </row>
    <row r="75" spans="1:13" ht="95.1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191</v>
      </c>
      <c r="E75" s="9" t="s">
        <v>282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344</v>
      </c>
      <c r="M75" s="28"/>
    </row>
    <row r="76" spans="1:13" ht="95.1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192</v>
      </c>
      <c r="E76" s="10" t="s">
        <v>283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344</v>
      </c>
      <c r="M76" s="28"/>
    </row>
    <row r="77" spans="1:13" ht="95.1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193</v>
      </c>
      <c r="E77" s="9" t="s">
        <v>284</v>
      </c>
      <c r="F77" s="9" t="s">
        <v>17</v>
      </c>
      <c r="G77" s="9" t="s">
        <v>333</v>
      </c>
      <c r="H77" s="9" t="s">
        <v>236</v>
      </c>
      <c r="I77" s="7">
        <v>174720</v>
      </c>
      <c r="J77" s="5" t="s">
        <v>344</v>
      </c>
      <c r="M77" s="28"/>
    </row>
    <row r="78" spans="1:13" ht="110.1" customHeight="1" x14ac:dyDescent="0.25">
      <c r="A78" s="2">
        <f t="shared" si="1"/>
        <v>68</v>
      </c>
      <c r="B78" s="2" t="s">
        <v>14</v>
      </c>
      <c r="C78" s="2" t="s">
        <v>306</v>
      </c>
      <c r="D78" s="2" t="s">
        <v>194</v>
      </c>
      <c r="E78" s="10" t="s">
        <v>285</v>
      </c>
      <c r="F78" s="10" t="s">
        <v>17</v>
      </c>
      <c r="G78" s="10" t="s">
        <v>334</v>
      </c>
      <c r="H78" s="10" t="s">
        <v>237</v>
      </c>
      <c r="I78" s="6">
        <v>18900</v>
      </c>
      <c r="J78" s="8" t="s">
        <v>344</v>
      </c>
      <c r="M78" s="29"/>
    </row>
    <row r="79" spans="1:13" ht="95.1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195</v>
      </c>
      <c r="E79" s="9" t="s">
        <v>357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344</v>
      </c>
      <c r="M79" s="30">
        <v>44953</v>
      </c>
    </row>
    <row r="80" spans="1:13" ht="95.1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196</v>
      </c>
      <c r="E80" s="10" t="s">
        <v>286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344</v>
      </c>
      <c r="M80" s="31"/>
    </row>
    <row r="81" spans="1:13" ht="95.1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197</v>
      </c>
      <c r="E81" s="9" t="s">
        <v>362</v>
      </c>
      <c r="F81" s="9" t="s">
        <v>17</v>
      </c>
      <c r="G81" s="9" t="s">
        <v>335</v>
      </c>
      <c r="H81" s="9" t="s">
        <v>94</v>
      </c>
      <c r="I81" s="7">
        <v>45600</v>
      </c>
      <c r="J81" s="5" t="s">
        <v>344</v>
      </c>
      <c r="M81" s="31"/>
    </row>
    <row r="82" spans="1:13" ht="95.1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198</v>
      </c>
      <c r="E82" s="10" t="s">
        <v>357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344</v>
      </c>
      <c r="M82" s="32"/>
    </row>
    <row r="83" spans="1:13" ht="95.1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199</v>
      </c>
      <c r="E83" s="9" t="s">
        <v>287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344</v>
      </c>
      <c r="M83" s="27">
        <v>44956</v>
      </c>
    </row>
    <row r="84" spans="1:13" ht="95.1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200</v>
      </c>
      <c r="E84" s="10" t="s">
        <v>288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344</v>
      </c>
      <c r="M84" s="28"/>
    </row>
    <row r="85" spans="1:13" ht="95.1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201</v>
      </c>
      <c r="E85" s="9" t="s">
        <v>289</v>
      </c>
      <c r="F85" s="9" t="s">
        <v>17</v>
      </c>
      <c r="G85" s="9" t="s">
        <v>336</v>
      </c>
      <c r="H85" s="9" t="s">
        <v>238</v>
      </c>
      <c r="I85" s="7">
        <v>188160</v>
      </c>
      <c r="J85" s="5" t="s">
        <v>344</v>
      </c>
      <c r="M85" s="28"/>
    </row>
    <row r="86" spans="1:13" ht="95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202</v>
      </c>
      <c r="E86" s="10" t="s">
        <v>290</v>
      </c>
      <c r="F86" s="10" t="s">
        <v>17</v>
      </c>
      <c r="G86" s="10" t="s">
        <v>337</v>
      </c>
      <c r="H86" s="10" t="s">
        <v>239</v>
      </c>
      <c r="I86" s="6">
        <v>300000</v>
      </c>
      <c r="J86" s="8" t="s">
        <v>344</v>
      </c>
      <c r="M86" s="28"/>
    </row>
    <row r="87" spans="1:13" ht="95.1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345</v>
      </c>
      <c r="E87" s="9" t="s">
        <v>347</v>
      </c>
      <c r="F87" s="9" t="s">
        <v>17</v>
      </c>
      <c r="G87" s="9" t="s">
        <v>350</v>
      </c>
      <c r="H87" s="9" t="s">
        <v>349</v>
      </c>
      <c r="I87" s="7">
        <v>54000</v>
      </c>
      <c r="J87" s="5" t="s">
        <v>344</v>
      </c>
      <c r="M87" s="28"/>
    </row>
    <row r="88" spans="1:13" ht="95.1" customHeight="1" x14ac:dyDescent="0.25">
      <c r="A88" s="2">
        <f t="shared" si="1"/>
        <v>78</v>
      </c>
      <c r="B88" s="2" t="s">
        <v>14</v>
      </c>
      <c r="C88" s="2" t="s">
        <v>307</v>
      </c>
      <c r="D88" s="2" t="s">
        <v>203</v>
      </c>
      <c r="E88" s="10" t="s">
        <v>363</v>
      </c>
      <c r="F88" s="10" t="s">
        <v>17</v>
      </c>
      <c r="G88" s="10" t="s">
        <v>338</v>
      </c>
      <c r="H88" s="10" t="s">
        <v>94</v>
      </c>
      <c r="I88" s="6">
        <v>252432</v>
      </c>
      <c r="J88" s="8" t="s">
        <v>344</v>
      </c>
      <c r="M88" s="28"/>
    </row>
    <row r="89" spans="1:13" ht="95.1" customHeight="1" x14ac:dyDescent="0.25">
      <c r="A89" s="5">
        <f t="shared" si="1"/>
        <v>79</v>
      </c>
      <c r="B89" s="5" t="s">
        <v>14</v>
      </c>
      <c r="C89" s="5" t="s">
        <v>307</v>
      </c>
      <c r="D89" s="5" t="s">
        <v>204</v>
      </c>
      <c r="E89" s="9" t="s">
        <v>363</v>
      </c>
      <c r="F89" s="9" t="s">
        <v>17</v>
      </c>
      <c r="G89" s="9" t="s">
        <v>339</v>
      </c>
      <c r="H89" s="9" t="s">
        <v>94</v>
      </c>
      <c r="I89" s="7">
        <v>48000</v>
      </c>
      <c r="J89" s="5" t="s">
        <v>344</v>
      </c>
      <c r="M89" s="29"/>
    </row>
    <row r="90" spans="1:13" ht="95.1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205</v>
      </c>
      <c r="E90" s="10" t="s">
        <v>291</v>
      </c>
      <c r="F90" s="10" t="s">
        <v>17</v>
      </c>
      <c r="G90" s="10" t="s">
        <v>340</v>
      </c>
      <c r="H90" s="10" t="s">
        <v>364</v>
      </c>
      <c r="I90" s="6">
        <v>60000</v>
      </c>
      <c r="J90" s="8" t="s">
        <v>344</v>
      </c>
      <c r="M90" s="30">
        <v>44957</v>
      </c>
    </row>
    <row r="91" spans="1:13" ht="95.1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206</v>
      </c>
      <c r="E91" s="9" t="s">
        <v>292</v>
      </c>
      <c r="F91" s="9" t="s">
        <v>17</v>
      </c>
      <c r="G91" s="9" t="s">
        <v>341</v>
      </c>
      <c r="H91" s="9" t="s">
        <v>240</v>
      </c>
      <c r="I91" s="7">
        <v>180000</v>
      </c>
      <c r="J91" s="5" t="s">
        <v>344</v>
      </c>
      <c r="M91" s="31"/>
    </row>
    <row r="92" spans="1:13" ht="95.1" customHeight="1" x14ac:dyDescent="0.25">
      <c r="A92" s="2">
        <f t="shared" si="1"/>
        <v>82</v>
      </c>
      <c r="B92" s="2" t="s">
        <v>14</v>
      </c>
      <c r="C92" s="2" t="s">
        <v>308</v>
      </c>
      <c r="D92" s="2" t="s">
        <v>207</v>
      </c>
      <c r="E92" s="10" t="s">
        <v>293</v>
      </c>
      <c r="F92" s="10" t="s">
        <v>17</v>
      </c>
      <c r="G92" s="10" t="s">
        <v>342</v>
      </c>
      <c r="H92" s="10" t="s">
        <v>241</v>
      </c>
      <c r="I92" s="6">
        <v>477846</v>
      </c>
      <c r="J92" s="8" t="s">
        <v>344</v>
      </c>
      <c r="L92" s="11" t="s">
        <v>130</v>
      </c>
      <c r="M92" s="32"/>
    </row>
    <row r="93" spans="1:13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367</v>
      </c>
      <c r="E93" s="9" t="s">
        <v>377</v>
      </c>
      <c r="F93" s="9" t="s">
        <v>17</v>
      </c>
      <c r="G93" s="9" t="s">
        <v>384</v>
      </c>
      <c r="H93" s="9" t="s">
        <v>372</v>
      </c>
      <c r="I93" s="7">
        <v>588000</v>
      </c>
      <c r="J93" s="5" t="s">
        <v>344</v>
      </c>
      <c r="L93" s="17" t="s">
        <v>366</v>
      </c>
      <c r="M93" s="27">
        <v>44959</v>
      </c>
    </row>
    <row r="94" spans="1:13" ht="95.1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368</v>
      </c>
      <c r="E94" s="10" t="s">
        <v>378</v>
      </c>
      <c r="F94" s="10" t="s">
        <v>17</v>
      </c>
      <c r="G94" s="10" t="s">
        <v>385</v>
      </c>
      <c r="H94" s="10" t="s">
        <v>373</v>
      </c>
      <c r="I94" s="6">
        <v>27600</v>
      </c>
      <c r="J94" s="8" t="s">
        <v>344</v>
      </c>
      <c r="M94" s="28"/>
    </row>
    <row r="95" spans="1:13" ht="95.1" customHeight="1" x14ac:dyDescent="0.25">
      <c r="A95" s="5">
        <f t="shared" si="1"/>
        <v>85</v>
      </c>
      <c r="B95" s="5" t="s">
        <v>14</v>
      </c>
      <c r="C95" s="5" t="s">
        <v>382</v>
      </c>
      <c r="D95" s="5" t="s">
        <v>369</v>
      </c>
      <c r="E95" s="9" t="s">
        <v>379</v>
      </c>
      <c r="F95" s="9" t="s">
        <v>17</v>
      </c>
      <c r="G95" s="9" t="s">
        <v>386</v>
      </c>
      <c r="H95" s="9" t="s">
        <v>374</v>
      </c>
      <c r="I95" s="7">
        <v>18000</v>
      </c>
      <c r="J95" s="5" t="s">
        <v>344</v>
      </c>
      <c r="M95" s="28"/>
    </row>
    <row r="96" spans="1:13" ht="95.1" customHeight="1" x14ac:dyDescent="0.25">
      <c r="A96" s="2">
        <f t="shared" si="1"/>
        <v>86</v>
      </c>
      <c r="B96" s="2" t="s">
        <v>14</v>
      </c>
      <c r="C96" s="2" t="s">
        <v>298</v>
      </c>
      <c r="D96" s="2" t="s">
        <v>370</v>
      </c>
      <c r="E96" s="10" t="s">
        <v>380</v>
      </c>
      <c r="F96" s="10" t="s">
        <v>17</v>
      </c>
      <c r="G96" s="10" t="s">
        <v>387</v>
      </c>
      <c r="H96" s="10" t="s">
        <v>375</v>
      </c>
      <c r="I96" s="6">
        <v>84000</v>
      </c>
      <c r="J96" s="8" t="s">
        <v>344</v>
      </c>
      <c r="M96" s="28"/>
    </row>
    <row r="97" spans="1:13" ht="95.1" customHeight="1" x14ac:dyDescent="0.25">
      <c r="A97" s="5">
        <f t="shared" si="1"/>
        <v>87</v>
      </c>
      <c r="B97" s="5" t="s">
        <v>14</v>
      </c>
      <c r="C97" s="5" t="s">
        <v>383</v>
      </c>
      <c r="D97" s="5" t="s">
        <v>371</v>
      </c>
      <c r="E97" s="9" t="s">
        <v>381</v>
      </c>
      <c r="F97" s="9" t="s">
        <v>17</v>
      </c>
      <c r="G97" s="9" t="s">
        <v>388</v>
      </c>
      <c r="H97" s="9" t="s">
        <v>376</v>
      </c>
      <c r="I97" s="7">
        <v>180000</v>
      </c>
      <c r="J97" s="5" t="s">
        <v>344</v>
      </c>
      <c r="M97" s="29"/>
    </row>
    <row r="98" spans="1:13" ht="95.1" customHeight="1" x14ac:dyDescent="0.25">
      <c r="A98" s="2">
        <f t="shared" si="1"/>
        <v>88</v>
      </c>
      <c r="B98" s="2" t="s">
        <v>14</v>
      </c>
      <c r="C98" s="2" t="s">
        <v>389</v>
      </c>
      <c r="D98" s="2" t="s">
        <v>409</v>
      </c>
      <c r="E98" s="10" t="s">
        <v>271</v>
      </c>
      <c r="F98" s="10" t="s">
        <v>17</v>
      </c>
      <c r="G98" s="10" t="s">
        <v>392</v>
      </c>
      <c r="H98" s="10" t="s">
        <v>94</v>
      </c>
      <c r="I98" s="6">
        <v>278400</v>
      </c>
      <c r="J98" s="8" t="s">
        <v>344</v>
      </c>
      <c r="M98" s="30">
        <v>44960</v>
      </c>
    </row>
    <row r="99" spans="1:13" ht="95.1" customHeight="1" x14ac:dyDescent="0.25">
      <c r="A99" s="5">
        <f t="shared" si="1"/>
        <v>89</v>
      </c>
      <c r="B99" s="5" t="s">
        <v>14</v>
      </c>
      <c r="C99" s="5" t="s">
        <v>390</v>
      </c>
      <c r="D99" s="5" t="s">
        <v>410</v>
      </c>
      <c r="E99" s="9" t="s">
        <v>399</v>
      </c>
      <c r="F99" s="9" t="s">
        <v>17</v>
      </c>
      <c r="G99" s="9" t="s">
        <v>393</v>
      </c>
      <c r="H99" s="9" t="s">
        <v>405</v>
      </c>
      <c r="I99" s="7">
        <v>300000</v>
      </c>
      <c r="J99" s="5" t="s">
        <v>344</v>
      </c>
      <c r="M99" s="31"/>
    </row>
    <row r="100" spans="1:13" ht="95.1" customHeight="1" x14ac:dyDescent="0.25">
      <c r="A100" s="2">
        <f t="shared" si="1"/>
        <v>90</v>
      </c>
      <c r="B100" s="2" t="s">
        <v>14</v>
      </c>
      <c r="C100" s="2" t="s">
        <v>390</v>
      </c>
      <c r="D100" s="2" t="s">
        <v>411</v>
      </c>
      <c r="E100" s="10" t="s">
        <v>400</v>
      </c>
      <c r="F100" s="10" t="s">
        <v>17</v>
      </c>
      <c r="G100" s="10" t="s">
        <v>394</v>
      </c>
      <c r="H100" s="10" t="s">
        <v>405</v>
      </c>
      <c r="I100" s="6">
        <v>120000</v>
      </c>
      <c r="J100" s="8" t="s">
        <v>344</v>
      </c>
      <c r="M100" s="31"/>
    </row>
    <row r="101" spans="1:13" ht="95.1" customHeight="1" x14ac:dyDescent="0.25">
      <c r="A101" s="5">
        <f t="shared" ref="A101:A132" si="2">A100+1</f>
        <v>91</v>
      </c>
      <c r="B101" s="5" t="s">
        <v>14</v>
      </c>
      <c r="C101" s="5" t="s">
        <v>30</v>
      </c>
      <c r="D101" s="5" t="s">
        <v>412</v>
      </c>
      <c r="E101" s="9" t="s">
        <v>401</v>
      </c>
      <c r="F101" s="9" t="s">
        <v>17</v>
      </c>
      <c r="G101" s="9" t="s">
        <v>395</v>
      </c>
      <c r="H101" s="9" t="s">
        <v>406</v>
      </c>
      <c r="I101" s="7">
        <v>1132020</v>
      </c>
      <c r="J101" s="5" t="s">
        <v>344</v>
      </c>
      <c r="M101" s="31"/>
    </row>
    <row r="102" spans="1:13" ht="95.1" customHeight="1" x14ac:dyDescent="0.25">
      <c r="A102" s="2">
        <f t="shared" si="2"/>
        <v>92</v>
      </c>
      <c r="B102" s="2" t="s">
        <v>14</v>
      </c>
      <c r="C102" s="2" t="s">
        <v>300</v>
      </c>
      <c r="D102" s="2" t="s">
        <v>413</v>
      </c>
      <c r="E102" s="10" t="s">
        <v>402</v>
      </c>
      <c r="F102" s="10" t="s">
        <v>17</v>
      </c>
      <c r="G102" s="10" t="s">
        <v>396</v>
      </c>
      <c r="H102" s="10" t="s">
        <v>407</v>
      </c>
      <c r="I102" s="6">
        <v>318000</v>
      </c>
      <c r="J102" s="8" t="s">
        <v>344</v>
      </c>
      <c r="M102" s="31"/>
    </row>
    <row r="103" spans="1:13" ht="95.1" customHeight="1" x14ac:dyDescent="0.25">
      <c r="A103" s="5">
        <f t="shared" si="2"/>
        <v>93</v>
      </c>
      <c r="B103" s="5" t="s">
        <v>14</v>
      </c>
      <c r="C103" s="5" t="s">
        <v>306</v>
      </c>
      <c r="D103" s="5" t="s">
        <v>414</v>
      </c>
      <c r="E103" s="9" t="s">
        <v>403</v>
      </c>
      <c r="F103" s="9" t="s">
        <v>17</v>
      </c>
      <c r="G103" s="9" t="s">
        <v>397</v>
      </c>
      <c r="H103" s="9" t="s">
        <v>408</v>
      </c>
      <c r="I103" s="7">
        <v>240000</v>
      </c>
      <c r="J103" s="5" t="s">
        <v>344</v>
      </c>
      <c r="M103" s="31"/>
    </row>
    <row r="104" spans="1:13" ht="95.1" customHeight="1" x14ac:dyDescent="0.25">
      <c r="A104" s="2">
        <f t="shared" si="2"/>
        <v>94</v>
      </c>
      <c r="B104" s="2" t="s">
        <v>14</v>
      </c>
      <c r="C104" s="2" t="s">
        <v>391</v>
      </c>
      <c r="D104" s="2" t="s">
        <v>415</v>
      </c>
      <c r="E104" s="10" t="s">
        <v>404</v>
      </c>
      <c r="F104" s="10" t="s">
        <v>17</v>
      </c>
      <c r="G104" s="10" t="s">
        <v>398</v>
      </c>
      <c r="H104" s="10" t="s">
        <v>241</v>
      </c>
      <c r="I104" s="6">
        <v>318564</v>
      </c>
      <c r="J104" s="8" t="s">
        <v>344</v>
      </c>
      <c r="M104" s="32"/>
    </row>
    <row r="105" spans="1:13" ht="95.1" customHeight="1" x14ac:dyDescent="0.25">
      <c r="A105" s="5">
        <f t="shared" si="2"/>
        <v>95</v>
      </c>
      <c r="B105" s="5" t="s">
        <v>14</v>
      </c>
      <c r="C105" s="5" t="s">
        <v>425</v>
      </c>
      <c r="D105" s="5" t="s">
        <v>416</v>
      </c>
      <c r="E105" s="9" t="s">
        <v>422</v>
      </c>
      <c r="F105" s="9" t="s">
        <v>17</v>
      </c>
      <c r="G105" s="9" t="s">
        <v>427</v>
      </c>
      <c r="H105" s="9" t="s">
        <v>419</v>
      </c>
      <c r="I105" s="7">
        <v>60000</v>
      </c>
      <c r="J105" s="5" t="s">
        <v>344</v>
      </c>
      <c r="M105" s="27">
        <v>44966</v>
      </c>
    </row>
    <row r="106" spans="1:13" ht="95.1" customHeight="1" x14ac:dyDescent="0.25">
      <c r="A106" s="2">
        <f t="shared" si="2"/>
        <v>96</v>
      </c>
      <c r="B106" s="2" t="s">
        <v>14</v>
      </c>
      <c r="C106" s="2" t="s">
        <v>426</v>
      </c>
      <c r="D106" s="2" t="s">
        <v>417</v>
      </c>
      <c r="E106" s="10" t="s">
        <v>423</v>
      </c>
      <c r="F106" s="10" t="s">
        <v>17</v>
      </c>
      <c r="G106" s="10" t="s">
        <v>428</v>
      </c>
      <c r="H106" s="10" t="s">
        <v>420</v>
      </c>
      <c r="I106" s="6">
        <v>36000</v>
      </c>
      <c r="J106" s="8" t="s">
        <v>344</v>
      </c>
      <c r="M106" s="28"/>
    </row>
    <row r="107" spans="1:13" ht="95.1" customHeight="1" x14ac:dyDescent="0.25">
      <c r="A107" s="5">
        <f t="shared" si="2"/>
        <v>97</v>
      </c>
      <c r="B107" s="5" t="s">
        <v>14</v>
      </c>
      <c r="C107" s="5" t="s">
        <v>426</v>
      </c>
      <c r="D107" s="5" t="s">
        <v>418</v>
      </c>
      <c r="E107" s="9" t="s">
        <v>424</v>
      </c>
      <c r="F107" s="9" t="s">
        <v>17</v>
      </c>
      <c r="G107" s="9" t="s">
        <v>429</v>
      </c>
      <c r="H107" s="9" t="s">
        <v>421</v>
      </c>
      <c r="I107" s="7">
        <v>480000</v>
      </c>
      <c r="J107" s="5" t="s">
        <v>344</v>
      </c>
      <c r="M107" s="29"/>
    </row>
    <row r="108" spans="1:13" ht="95.1" customHeight="1" x14ac:dyDescent="0.25">
      <c r="A108" s="2">
        <f t="shared" si="2"/>
        <v>98</v>
      </c>
      <c r="B108" s="2" t="s">
        <v>14</v>
      </c>
      <c r="C108" s="2" t="s">
        <v>425</v>
      </c>
      <c r="D108" s="2" t="s">
        <v>430</v>
      </c>
      <c r="E108" s="10" t="s">
        <v>434</v>
      </c>
      <c r="F108" s="10" t="s">
        <v>17</v>
      </c>
      <c r="G108" s="10" t="s">
        <v>436</v>
      </c>
      <c r="H108" s="10" t="s">
        <v>433</v>
      </c>
      <c r="I108" s="6">
        <v>9000</v>
      </c>
      <c r="J108" s="8" t="s">
        <v>438</v>
      </c>
      <c r="M108" s="30">
        <v>44971</v>
      </c>
    </row>
    <row r="109" spans="1:13" ht="95.1" customHeight="1" x14ac:dyDescent="0.25">
      <c r="A109" s="5">
        <f t="shared" si="2"/>
        <v>99</v>
      </c>
      <c r="B109" s="5" t="s">
        <v>14</v>
      </c>
      <c r="C109" s="5" t="s">
        <v>382</v>
      </c>
      <c r="D109" s="5" t="s">
        <v>431</v>
      </c>
      <c r="E109" s="9" t="s">
        <v>435</v>
      </c>
      <c r="F109" s="9" t="s">
        <v>17</v>
      </c>
      <c r="G109" s="9" t="s">
        <v>437</v>
      </c>
      <c r="H109" s="9" t="s">
        <v>432</v>
      </c>
      <c r="I109" s="7">
        <v>372000</v>
      </c>
      <c r="J109" s="5" t="s">
        <v>344</v>
      </c>
      <c r="M109" s="32"/>
    </row>
    <row r="110" spans="1:13" ht="95.1" customHeight="1" x14ac:dyDescent="0.25">
      <c r="A110" s="2">
        <f t="shared" si="2"/>
        <v>100</v>
      </c>
      <c r="B110" s="2" t="s">
        <v>14</v>
      </c>
      <c r="C110" s="2" t="s">
        <v>306</v>
      </c>
      <c r="D110" s="2" t="s">
        <v>439</v>
      </c>
      <c r="E110" s="10" t="s">
        <v>441</v>
      </c>
      <c r="F110" s="10" t="s">
        <v>17</v>
      </c>
      <c r="G110" s="10" t="s">
        <v>442</v>
      </c>
      <c r="H110" s="10" t="s">
        <v>440</v>
      </c>
      <c r="I110" s="6">
        <v>144000</v>
      </c>
      <c r="J110" s="8" t="s">
        <v>344</v>
      </c>
      <c r="M110" s="20">
        <v>44972</v>
      </c>
    </row>
    <row r="111" spans="1:13" ht="95.1" customHeight="1" x14ac:dyDescent="0.25">
      <c r="A111" s="5">
        <f t="shared" si="2"/>
        <v>101</v>
      </c>
      <c r="B111" s="5" t="s">
        <v>14</v>
      </c>
      <c r="C111" s="5" t="s">
        <v>446</v>
      </c>
      <c r="D111" s="5" t="s">
        <v>443</v>
      </c>
      <c r="E111" s="9" t="s">
        <v>448</v>
      </c>
      <c r="F111" s="9" t="s">
        <v>17</v>
      </c>
      <c r="G111" s="9" t="s">
        <v>452</v>
      </c>
      <c r="H111" s="9" t="s">
        <v>455</v>
      </c>
      <c r="I111" s="7">
        <v>422880</v>
      </c>
      <c r="J111" s="5" t="s">
        <v>344</v>
      </c>
      <c r="M111" s="30">
        <v>44978</v>
      </c>
    </row>
    <row r="112" spans="1:13" ht="95.1" customHeight="1" x14ac:dyDescent="0.25">
      <c r="A112" s="2">
        <f t="shared" si="2"/>
        <v>102</v>
      </c>
      <c r="B112" s="2" t="s">
        <v>14</v>
      </c>
      <c r="C112" s="2" t="s">
        <v>447</v>
      </c>
      <c r="D112" s="2" t="s">
        <v>444</v>
      </c>
      <c r="E112" s="10" t="s">
        <v>449</v>
      </c>
      <c r="F112" s="10" t="s">
        <v>17</v>
      </c>
      <c r="G112" s="10" t="s">
        <v>453</v>
      </c>
      <c r="H112" s="10" t="s">
        <v>456</v>
      </c>
      <c r="I112" s="6">
        <v>170000</v>
      </c>
      <c r="J112" s="8" t="s">
        <v>451</v>
      </c>
      <c r="M112" s="35"/>
    </row>
    <row r="113" spans="1:13" ht="95.1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445</v>
      </c>
      <c r="E113" s="9" t="s">
        <v>450</v>
      </c>
      <c r="F113" s="9" t="s">
        <v>17</v>
      </c>
      <c r="G113" s="9" t="s">
        <v>454</v>
      </c>
      <c r="H113" s="9" t="s">
        <v>457</v>
      </c>
      <c r="I113" s="7">
        <v>126000</v>
      </c>
      <c r="J113" s="5" t="s">
        <v>344</v>
      </c>
      <c r="M113" s="36"/>
    </row>
    <row r="114" spans="1:13" ht="95.1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461</v>
      </c>
      <c r="E114" s="10" t="s">
        <v>459</v>
      </c>
      <c r="F114" s="10" t="s">
        <v>17</v>
      </c>
      <c r="G114" s="10" t="s">
        <v>458</v>
      </c>
      <c r="H114" s="10" t="s">
        <v>460</v>
      </c>
      <c r="I114" s="6">
        <v>18000</v>
      </c>
      <c r="J114" s="8" t="s">
        <v>344</v>
      </c>
      <c r="M114" s="20">
        <v>44980</v>
      </c>
    </row>
    <row r="115" spans="1:13" ht="90.75" customHeight="1" x14ac:dyDescent="0.25">
      <c r="A115" s="5">
        <f t="shared" si="2"/>
        <v>105</v>
      </c>
      <c r="B115" s="5" t="s">
        <v>14</v>
      </c>
      <c r="C115" s="5" t="s">
        <v>447</v>
      </c>
      <c r="D115" s="5" t="s">
        <v>474</v>
      </c>
      <c r="E115" s="9" t="s">
        <v>467</v>
      </c>
      <c r="F115" s="9" t="s">
        <v>17</v>
      </c>
      <c r="G115" s="9" t="s">
        <v>470</v>
      </c>
      <c r="H115" s="9" t="s">
        <v>464</v>
      </c>
      <c r="I115" s="7">
        <v>350000</v>
      </c>
      <c r="J115" s="5" t="s">
        <v>473</v>
      </c>
      <c r="L115" s="18" t="s">
        <v>462</v>
      </c>
      <c r="M115" s="21">
        <v>44988</v>
      </c>
    </row>
    <row r="116" spans="1:13" ht="177.95" customHeight="1" x14ac:dyDescent="0.25">
      <c r="A116" s="2">
        <f t="shared" si="2"/>
        <v>106</v>
      </c>
      <c r="B116" s="2" t="s">
        <v>477</v>
      </c>
      <c r="C116" s="2" t="s">
        <v>471</v>
      </c>
      <c r="D116" s="2" t="s">
        <v>482</v>
      </c>
      <c r="E116" s="2" t="s">
        <v>478</v>
      </c>
      <c r="F116" s="10" t="s">
        <v>479</v>
      </c>
      <c r="G116" s="2" t="s">
        <v>480</v>
      </c>
      <c r="H116" s="2" t="s">
        <v>481</v>
      </c>
      <c r="I116" s="6">
        <v>392355</v>
      </c>
      <c r="J116" s="8" t="s">
        <v>483</v>
      </c>
      <c r="M116" s="20">
        <v>44991</v>
      </c>
    </row>
    <row r="117" spans="1:13" ht="108" customHeight="1" x14ac:dyDescent="0.25">
      <c r="A117" s="5">
        <f t="shared" si="2"/>
        <v>107</v>
      </c>
      <c r="B117" s="5" t="s">
        <v>14</v>
      </c>
      <c r="C117" s="5" t="s">
        <v>446</v>
      </c>
      <c r="D117" s="5" t="s">
        <v>475</v>
      </c>
      <c r="E117" s="9" t="s">
        <v>468</v>
      </c>
      <c r="F117" s="9" t="s">
        <v>17</v>
      </c>
      <c r="G117" s="9" t="s">
        <v>471</v>
      </c>
      <c r="H117" s="9" t="s">
        <v>465</v>
      </c>
      <c r="I117" s="7">
        <v>720000</v>
      </c>
      <c r="J117" s="5" t="s">
        <v>344</v>
      </c>
      <c r="M117" s="30">
        <v>45000</v>
      </c>
    </row>
    <row r="118" spans="1:13" ht="89.45" customHeight="1" x14ac:dyDescent="0.25">
      <c r="A118" s="2">
        <f t="shared" si="2"/>
        <v>108</v>
      </c>
      <c r="B118" s="2" t="s">
        <v>14</v>
      </c>
      <c r="C118" s="2" t="s">
        <v>298</v>
      </c>
      <c r="D118" s="2" t="s">
        <v>476</v>
      </c>
      <c r="E118" s="10" t="s">
        <v>469</v>
      </c>
      <c r="F118" s="10" t="s">
        <v>17</v>
      </c>
      <c r="G118" s="10" t="s">
        <v>472</v>
      </c>
      <c r="H118" s="10" t="s">
        <v>466</v>
      </c>
      <c r="I118" s="6">
        <v>54000</v>
      </c>
      <c r="J118" s="8" t="s">
        <v>344</v>
      </c>
      <c r="M118" s="36"/>
    </row>
    <row r="119" spans="1:13" ht="95.1" customHeight="1" x14ac:dyDescent="0.25">
      <c r="A119" s="5">
        <f t="shared" si="2"/>
        <v>109</v>
      </c>
      <c r="B119" s="5" t="s">
        <v>14</v>
      </c>
      <c r="C119" s="5" t="s">
        <v>447</v>
      </c>
      <c r="D119" s="5" t="s">
        <v>486</v>
      </c>
      <c r="E119" s="9" t="s">
        <v>492</v>
      </c>
      <c r="F119" s="9" t="s">
        <v>17</v>
      </c>
      <c r="G119" s="9" t="s">
        <v>496</v>
      </c>
      <c r="H119" s="9" t="s">
        <v>501</v>
      </c>
      <c r="I119" s="7">
        <v>8000</v>
      </c>
      <c r="J119" s="5" t="s">
        <v>506</v>
      </c>
      <c r="L119" s="22" t="s">
        <v>484</v>
      </c>
      <c r="M119" s="20">
        <v>45036</v>
      </c>
    </row>
    <row r="120" spans="1:13" ht="95.1" customHeight="1" x14ac:dyDescent="0.25">
      <c r="A120" s="2">
        <f t="shared" si="2"/>
        <v>110</v>
      </c>
      <c r="B120" s="2" t="s">
        <v>14</v>
      </c>
      <c r="C120" s="2" t="s">
        <v>42</v>
      </c>
      <c r="D120" s="2" t="s">
        <v>487</v>
      </c>
      <c r="E120" s="10" t="s">
        <v>493</v>
      </c>
      <c r="F120" s="10" t="s">
        <v>17</v>
      </c>
      <c r="G120" s="10" t="s">
        <v>497</v>
      </c>
      <c r="H120" s="10" t="s">
        <v>502</v>
      </c>
      <c r="I120" s="6">
        <v>28800</v>
      </c>
      <c r="J120" s="8" t="s">
        <v>344</v>
      </c>
      <c r="M120" s="30">
        <v>45040</v>
      </c>
    </row>
    <row r="121" spans="1:13" ht="95.1" customHeight="1" x14ac:dyDescent="0.25">
      <c r="A121" s="5">
        <f t="shared" si="2"/>
        <v>111</v>
      </c>
      <c r="B121" s="5" t="s">
        <v>14</v>
      </c>
      <c r="C121" s="5" t="s">
        <v>447</v>
      </c>
      <c r="D121" s="5" t="s">
        <v>488</v>
      </c>
      <c r="E121" s="9" t="s">
        <v>494</v>
      </c>
      <c r="F121" s="9" t="s">
        <v>17</v>
      </c>
      <c r="G121" s="9" t="s">
        <v>498</v>
      </c>
      <c r="H121" s="9" t="s">
        <v>503</v>
      </c>
      <c r="I121" s="7">
        <v>8000</v>
      </c>
      <c r="J121" s="5" t="s">
        <v>506</v>
      </c>
      <c r="M121" s="35"/>
    </row>
    <row r="122" spans="1:13" ht="95.1" customHeight="1" x14ac:dyDescent="0.25">
      <c r="A122" s="2">
        <f t="shared" si="2"/>
        <v>112</v>
      </c>
      <c r="B122" s="2" t="s">
        <v>14</v>
      </c>
      <c r="C122" s="2" t="s">
        <v>389</v>
      </c>
      <c r="D122" s="2" t="s">
        <v>489</v>
      </c>
      <c r="E122" s="2" t="s">
        <v>495</v>
      </c>
      <c r="F122" s="10" t="s">
        <v>17</v>
      </c>
      <c r="G122" s="2" t="s">
        <v>499</v>
      </c>
      <c r="H122" s="2" t="s">
        <v>504</v>
      </c>
      <c r="I122" s="6">
        <v>417600</v>
      </c>
      <c r="J122" s="8" t="s">
        <v>344</v>
      </c>
      <c r="M122" s="36"/>
    </row>
    <row r="123" spans="1:13" ht="95.1" customHeight="1" x14ac:dyDescent="0.25">
      <c r="A123" s="5">
        <f t="shared" si="2"/>
        <v>113</v>
      </c>
      <c r="B123" s="5" t="s">
        <v>14</v>
      </c>
      <c r="C123" s="5" t="s">
        <v>485</v>
      </c>
      <c r="D123" s="5" t="s">
        <v>490</v>
      </c>
      <c r="E123" s="9" t="s">
        <v>491</v>
      </c>
      <c r="F123" s="9" t="s">
        <v>17</v>
      </c>
      <c r="G123" s="9" t="s">
        <v>500</v>
      </c>
      <c r="H123" s="9" t="s">
        <v>505</v>
      </c>
      <c r="I123" s="7">
        <v>27480</v>
      </c>
      <c r="J123" s="5" t="s">
        <v>344</v>
      </c>
      <c r="M123" s="20">
        <v>45043</v>
      </c>
    </row>
    <row r="124" spans="1:13" ht="130.9" customHeight="1" x14ac:dyDescent="0.25">
      <c r="A124" s="2">
        <f t="shared" si="2"/>
        <v>114</v>
      </c>
      <c r="B124" s="2" t="s">
        <v>14</v>
      </c>
      <c r="C124" s="2" t="s">
        <v>36</v>
      </c>
      <c r="D124" s="2" t="s">
        <v>508</v>
      </c>
      <c r="E124" s="10" t="s">
        <v>512</v>
      </c>
      <c r="F124" s="10" t="s">
        <v>17</v>
      </c>
      <c r="G124" s="10" t="s">
        <v>517</v>
      </c>
      <c r="H124" s="10" t="s">
        <v>522</v>
      </c>
      <c r="I124" s="6">
        <v>36000</v>
      </c>
      <c r="J124" s="8" t="s">
        <v>344</v>
      </c>
      <c r="L124" s="22" t="s">
        <v>507</v>
      </c>
      <c r="M124" s="30">
        <v>45063</v>
      </c>
    </row>
    <row r="125" spans="1:13" ht="107.45" customHeight="1" x14ac:dyDescent="0.25">
      <c r="A125" s="5">
        <f t="shared" si="2"/>
        <v>115</v>
      </c>
      <c r="B125" s="5" t="s">
        <v>14</v>
      </c>
      <c r="C125" s="5" t="s">
        <v>36</v>
      </c>
      <c r="D125" s="5" t="s">
        <v>509</v>
      </c>
      <c r="E125" s="9" t="s">
        <v>513</v>
      </c>
      <c r="F125" s="9" t="s">
        <v>17</v>
      </c>
      <c r="G125" s="9" t="s">
        <v>518</v>
      </c>
      <c r="H125" s="9" t="s">
        <v>515</v>
      </c>
      <c r="I125" s="7">
        <v>21600</v>
      </c>
      <c r="J125" s="5" t="s">
        <v>506</v>
      </c>
      <c r="M125" s="35"/>
    </row>
    <row r="126" spans="1:13" ht="103.35" customHeight="1" x14ac:dyDescent="0.25">
      <c r="A126" s="2">
        <f t="shared" si="2"/>
        <v>116</v>
      </c>
      <c r="B126" s="2" t="s">
        <v>14</v>
      </c>
      <c r="C126" s="2" t="s">
        <v>485</v>
      </c>
      <c r="D126" s="2" t="s">
        <v>510</v>
      </c>
      <c r="E126" s="2" t="s">
        <v>514</v>
      </c>
      <c r="F126" s="10" t="s">
        <v>17</v>
      </c>
      <c r="G126" s="2" t="s">
        <v>521</v>
      </c>
      <c r="H126" s="2" t="s">
        <v>516</v>
      </c>
      <c r="I126" s="6">
        <v>18000</v>
      </c>
      <c r="J126" s="8" t="s">
        <v>344</v>
      </c>
      <c r="M126" s="20">
        <v>45068</v>
      </c>
    </row>
    <row r="127" spans="1:13" ht="101.1" customHeight="1" x14ac:dyDescent="0.25">
      <c r="A127" s="5">
        <f t="shared" si="2"/>
        <v>117</v>
      </c>
      <c r="B127" s="5" t="s">
        <v>14</v>
      </c>
      <c r="C127" s="5" t="s">
        <v>425</v>
      </c>
      <c r="D127" s="5" t="s">
        <v>511</v>
      </c>
      <c r="E127" s="9" t="s">
        <v>520</v>
      </c>
      <c r="F127" s="9" t="s">
        <v>17</v>
      </c>
      <c r="G127" s="9" t="s">
        <v>427</v>
      </c>
      <c r="H127" s="9" t="s">
        <v>523</v>
      </c>
      <c r="I127" s="7">
        <v>270000</v>
      </c>
      <c r="J127" s="5" t="s">
        <v>519</v>
      </c>
      <c r="M127" s="21">
        <v>45076</v>
      </c>
    </row>
    <row r="128" spans="1:13" ht="86.65" customHeight="1" x14ac:dyDescent="0.25">
      <c r="A128" s="2">
        <f t="shared" si="2"/>
        <v>118</v>
      </c>
      <c r="B128" s="2" t="s">
        <v>14</v>
      </c>
      <c r="C128" s="2" t="s">
        <v>382</v>
      </c>
      <c r="D128" s="2" t="s">
        <v>524</v>
      </c>
      <c r="E128" s="2" t="s">
        <v>435</v>
      </c>
      <c r="F128" s="10" t="s">
        <v>17</v>
      </c>
      <c r="G128" s="2" t="s">
        <v>529</v>
      </c>
      <c r="H128" s="2" t="s">
        <v>432</v>
      </c>
      <c r="I128" s="6">
        <v>14000</v>
      </c>
      <c r="J128" s="8" t="s">
        <v>530</v>
      </c>
      <c r="L128" s="22" t="s">
        <v>531</v>
      </c>
      <c r="M128" s="33">
        <v>45107</v>
      </c>
    </row>
    <row r="129" spans="1:13" ht="83.1" customHeight="1" x14ac:dyDescent="0.25">
      <c r="A129" s="5">
        <f t="shared" si="2"/>
        <v>119</v>
      </c>
      <c r="B129" s="5" t="s">
        <v>14</v>
      </c>
      <c r="C129" s="5" t="s">
        <v>36</v>
      </c>
      <c r="D129" s="5" t="s">
        <v>525</v>
      </c>
      <c r="E129" s="9" t="s">
        <v>526</v>
      </c>
      <c r="F129" s="9" t="s">
        <v>17</v>
      </c>
      <c r="G129" s="9" t="s">
        <v>528</v>
      </c>
      <c r="H129" s="9" t="s">
        <v>527</v>
      </c>
      <c r="I129" s="7">
        <v>14400</v>
      </c>
      <c r="J129" s="5" t="s">
        <v>344</v>
      </c>
      <c r="M129" s="34"/>
    </row>
    <row r="130" spans="1:13" ht="135.75" customHeight="1" x14ac:dyDescent="0.25">
      <c r="A130" s="2">
        <f t="shared" si="2"/>
        <v>120</v>
      </c>
      <c r="B130" s="2" t="s">
        <v>14</v>
      </c>
      <c r="C130" s="2" t="s">
        <v>354</v>
      </c>
      <c r="D130" s="2" t="s">
        <v>532</v>
      </c>
      <c r="E130" s="2" t="s">
        <v>533</v>
      </c>
      <c r="F130" s="10" t="s">
        <v>17</v>
      </c>
      <c r="G130" s="2" t="s">
        <v>534</v>
      </c>
      <c r="H130" s="2" t="s">
        <v>535</v>
      </c>
      <c r="I130" s="6">
        <v>13500</v>
      </c>
      <c r="J130" s="8" t="s">
        <v>536</v>
      </c>
      <c r="L130" s="22" t="s">
        <v>549</v>
      </c>
      <c r="M130" s="33">
        <v>45146</v>
      </c>
    </row>
    <row r="131" spans="1:13" ht="89.45" customHeight="1" x14ac:dyDescent="0.25">
      <c r="A131" s="5">
        <f t="shared" si="2"/>
        <v>121</v>
      </c>
      <c r="B131" s="5" t="s">
        <v>14</v>
      </c>
      <c r="C131" s="5" t="s">
        <v>303</v>
      </c>
      <c r="D131" s="5" t="s">
        <v>537</v>
      </c>
      <c r="E131" s="9" t="s">
        <v>538</v>
      </c>
      <c r="F131" s="9" t="s">
        <v>17</v>
      </c>
      <c r="G131" s="9" t="s">
        <v>539</v>
      </c>
      <c r="H131" s="9" t="s">
        <v>540</v>
      </c>
      <c r="I131" s="7">
        <v>420000</v>
      </c>
      <c r="J131" s="5" t="s">
        <v>344</v>
      </c>
      <c r="M131" s="34"/>
    </row>
    <row r="132" spans="1:13" ht="218.25" customHeight="1" x14ac:dyDescent="0.25">
      <c r="A132" s="2">
        <f t="shared" si="2"/>
        <v>122</v>
      </c>
      <c r="B132" s="2" t="s">
        <v>541</v>
      </c>
      <c r="C132" s="2" t="s">
        <v>542</v>
      </c>
      <c r="D132" s="2" t="s">
        <v>543</v>
      </c>
      <c r="E132" s="2" t="s">
        <v>544</v>
      </c>
      <c r="F132" s="10" t="s">
        <v>545</v>
      </c>
      <c r="G132" s="2" t="s">
        <v>550</v>
      </c>
      <c r="H132" s="2" t="s">
        <v>546</v>
      </c>
      <c r="I132" s="6">
        <v>3600000</v>
      </c>
      <c r="J132" s="8" t="s">
        <v>547</v>
      </c>
      <c r="L132" s="22" t="s">
        <v>548</v>
      </c>
      <c r="M132" s="23">
        <v>45233</v>
      </c>
    </row>
  </sheetData>
  <mergeCells count="28">
    <mergeCell ref="M33:M40"/>
    <mergeCell ref="M41:M52"/>
    <mergeCell ref="M53:M68"/>
    <mergeCell ref="M130:M131"/>
    <mergeCell ref="M69:M78"/>
    <mergeCell ref="A1:D1"/>
    <mergeCell ref="A2:D2"/>
    <mergeCell ref="A8:J8"/>
    <mergeCell ref="A7:J7"/>
    <mergeCell ref="A6:J6"/>
    <mergeCell ref="A4:J4"/>
    <mergeCell ref="A5:J5"/>
    <mergeCell ref="M11:M14"/>
    <mergeCell ref="M15:M21"/>
    <mergeCell ref="M22:M26"/>
    <mergeCell ref="M128:M129"/>
    <mergeCell ref="M124:M125"/>
    <mergeCell ref="M27:M32"/>
    <mergeCell ref="M105:M107"/>
    <mergeCell ref="M108:M109"/>
    <mergeCell ref="M111:M113"/>
    <mergeCell ref="M79:M82"/>
    <mergeCell ref="M83:M89"/>
    <mergeCell ref="M90:M92"/>
    <mergeCell ref="M93:M97"/>
    <mergeCell ref="M98:M104"/>
    <mergeCell ref="M120:M122"/>
    <mergeCell ref="M117:M118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8" ma:contentTypeDescription="Crear nuevo documento." ma:contentTypeScope="" ma:versionID="9353a8d4fc56e32a5b69c3b2680a549c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17eaea317279ae40d480e9a973eaad7f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1BC8EC-ABB8-40F8-A0C1-3E2614E62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901f2160-09f1-4d82-8885-11cf5019d9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 NOV 2023</vt:lpstr>
      <vt:lpstr>'Consolidado a 30 NOV 2023'!Área_de_impresión</vt:lpstr>
      <vt:lpstr>'Consolidado a 30 NOV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Fernando Herrera Castellanos</cp:lastModifiedBy>
  <cp:revision/>
  <cp:lastPrinted>2023-12-06T00:26:02Z</cp:lastPrinted>
  <dcterms:created xsi:type="dcterms:W3CDTF">2009-03-31T23:46:52Z</dcterms:created>
  <dcterms:modified xsi:type="dcterms:W3CDTF">2023-12-06T00:27:58Z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