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vallejo\Desktop\"/>
    </mc:Choice>
  </mc:AlternateContent>
  <xr:revisionPtr revIDLastSave="0" documentId="8_{34F8B7C3-D093-4482-B3F9-C49B11A03F19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1" sheetId="2" state="hidden" r:id="rId1"/>
    <sheet name="JUNIO_2022" sheetId="3" r:id="rId2"/>
  </sheets>
  <definedNames>
    <definedName name="_xlnm._FilterDatabase" localSheetId="0" hidden="1">'1'!#REF!</definedName>
    <definedName name="_xlnm._FilterDatabase" localSheetId="1" hidden="1">JUNIO_2022!#REF!</definedName>
    <definedName name="_xlnm.Print_Area" localSheetId="1">JUNIO_2022!$A$9:$E$138</definedName>
    <definedName name="_xlnm.Print_Titles" localSheetId="1">JUNIO_2022!$1:$8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<sst xmlns="http://schemas.openxmlformats.org/spreadsheetml/2006/main" count="245" uniqueCount="185">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</sst>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0" fontId="2" fillId="35" borderId="15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zoomScale="80" zoomScaleNormal="80" zoomScaleSheetLayoutView="80" zoomScalePageLayoutView="70" workbookViewId="0">
      <selection activeCell="B45" sqref="B45:B46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184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126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0">
        <v>7</v>
      </c>
      <c r="B15" s="82" t="s">
        <v>27</v>
      </c>
      <c r="C15" s="31" t="s">
        <v>127</v>
      </c>
      <c r="D15" s="39">
        <v>33800</v>
      </c>
      <c r="E15" s="49">
        <f>+D15*12</f>
        <v>405600</v>
      </c>
    </row>
    <row r="16" spans="1:5" ht="38.25" customHeight="1" x14ac:dyDescent="0.25">
      <c r="A16" s="80"/>
      <c r="B16" s="82"/>
      <c r="C16" s="33" t="s">
        <v>176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4">
        <v>13</v>
      </c>
      <c r="B22" s="82" t="s">
        <v>33</v>
      </c>
      <c r="C22" s="31" t="s">
        <v>177</v>
      </c>
      <c r="D22" s="39">
        <v>57933</v>
      </c>
      <c r="E22" s="49">
        <v>695196</v>
      </c>
    </row>
    <row r="23" spans="1:5" ht="36.75" customHeight="1" x14ac:dyDescent="0.25">
      <c r="A23" s="84"/>
      <c r="B23" s="82"/>
      <c r="C23" s="31" t="s">
        <v>178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128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129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118</v>
      </c>
      <c r="D29" s="42">
        <v>41000</v>
      </c>
      <c r="E29" s="52">
        <f>D29*12</f>
        <v>492000</v>
      </c>
    </row>
    <row r="30" spans="1:5" ht="33.75" customHeight="1" x14ac:dyDescent="0.25">
      <c r="A30" s="85">
        <v>20</v>
      </c>
      <c r="B30" s="83" t="s">
        <v>40</v>
      </c>
      <c r="C30" s="30" t="s">
        <v>130</v>
      </c>
      <c r="D30" s="41">
        <v>21036</v>
      </c>
      <c r="E30" s="51">
        <f>D30*12</f>
        <v>252432</v>
      </c>
    </row>
    <row r="31" spans="1:5" ht="33.75" customHeight="1" x14ac:dyDescent="0.25">
      <c r="A31" s="85"/>
      <c r="B31" s="83"/>
      <c r="C31" s="30" t="s">
        <v>131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117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175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179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3" t="s">
        <v>47</v>
      </c>
      <c r="C39" s="30" t="s">
        <v>132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3"/>
      <c r="C40" s="30" t="s">
        <v>133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3"/>
      <c r="C41" s="30" t="s">
        <v>134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3"/>
      <c r="C42" s="30" t="s">
        <v>135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3"/>
      <c r="C43" s="30" t="s">
        <v>136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3"/>
      <c r="C44" s="30" t="s">
        <v>137</v>
      </c>
      <c r="D44" s="44">
        <v>2300</v>
      </c>
      <c r="E44" s="54">
        <v>27600</v>
      </c>
    </row>
    <row r="45" spans="1:5" s="19" customFormat="1" ht="51.75" customHeight="1" x14ac:dyDescent="0.25">
      <c r="A45" s="80">
        <v>29</v>
      </c>
      <c r="B45" s="82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0"/>
      <c r="B46" s="82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0">
        <v>31</v>
      </c>
      <c r="B48" s="86" t="s">
        <v>50</v>
      </c>
      <c r="C48" s="31" t="s">
        <v>138</v>
      </c>
      <c r="D48" s="39">
        <v>20000</v>
      </c>
      <c r="E48" s="55">
        <v>240000</v>
      </c>
    </row>
    <row r="49" spans="1:5" s="19" customFormat="1" ht="27.75" customHeight="1" x14ac:dyDescent="0.25">
      <c r="A49" s="80"/>
      <c r="B49" s="87"/>
      <c r="C49" s="31" t="s">
        <v>139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3" t="s">
        <v>51</v>
      </c>
      <c r="C50" s="30" t="s">
        <v>140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3"/>
      <c r="C51" s="30" t="s">
        <v>141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3"/>
      <c r="C52" s="30" t="s">
        <v>142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180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3" t="s">
        <v>53</v>
      </c>
      <c r="C54" s="30" t="s">
        <v>107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3"/>
      <c r="C55" s="30" t="s">
        <v>124</v>
      </c>
      <c r="D55" s="44">
        <v>7000</v>
      </c>
      <c r="E55" s="54">
        <v>84000</v>
      </c>
    </row>
    <row r="56" spans="1:5" s="19" customFormat="1" ht="36" customHeight="1" x14ac:dyDescent="0.25">
      <c r="A56" s="80">
        <v>35</v>
      </c>
      <c r="B56" s="82" t="s">
        <v>54</v>
      </c>
      <c r="C56" s="31" t="s">
        <v>143</v>
      </c>
      <c r="D56" s="39">
        <v>20000</v>
      </c>
      <c r="E56" s="55">
        <v>240000</v>
      </c>
    </row>
    <row r="57" spans="1:5" s="19" customFormat="1" ht="36" customHeight="1" x14ac:dyDescent="0.25">
      <c r="A57" s="80"/>
      <c r="B57" s="82"/>
      <c r="C57" s="31" t="s">
        <v>144</v>
      </c>
      <c r="D57" s="39">
        <v>15000</v>
      </c>
      <c r="E57" s="55">
        <v>180000</v>
      </c>
    </row>
    <row r="58" spans="1:5" s="19" customFormat="1" ht="36" customHeight="1" x14ac:dyDescent="0.25">
      <c r="A58" s="80"/>
      <c r="B58" s="82"/>
      <c r="C58" s="31" t="s">
        <v>145</v>
      </c>
      <c r="D58" s="39">
        <v>2500</v>
      </c>
      <c r="E58" s="55">
        <v>30000</v>
      </c>
    </row>
    <row r="59" spans="1:5" s="19" customFormat="1" ht="39" customHeight="1" x14ac:dyDescent="0.25">
      <c r="A59" s="80"/>
      <c r="B59" s="82"/>
      <c r="C59" s="31" t="s">
        <v>146</v>
      </c>
      <c r="D59" s="39">
        <v>1050</v>
      </c>
      <c r="E59" s="55">
        <v>12600</v>
      </c>
    </row>
    <row r="60" spans="1:5" s="19" customFormat="1" ht="41.25" customHeight="1" x14ac:dyDescent="0.25">
      <c r="A60" s="80"/>
      <c r="B60" s="82"/>
      <c r="C60" s="31" t="s">
        <v>147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3" t="s">
        <v>55</v>
      </c>
      <c r="C61" s="30" t="s">
        <v>119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3"/>
      <c r="C62" s="30" t="s">
        <v>148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0">
        <v>37</v>
      </c>
      <c r="B63" s="89" t="s">
        <v>56</v>
      </c>
      <c r="C63" s="31" t="s">
        <v>123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0"/>
      <c r="B64" s="89"/>
      <c r="C64" s="31" t="s">
        <v>122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3" t="s">
        <v>57</v>
      </c>
      <c r="C65" s="29" t="s">
        <v>181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3"/>
      <c r="C66" s="29" t="s">
        <v>182</v>
      </c>
      <c r="D66" s="44">
        <v>12000</v>
      </c>
      <c r="E66" s="54">
        <v>144000</v>
      </c>
    </row>
    <row r="67" spans="1:5" s="19" customFormat="1" ht="42" customHeight="1" x14ac:dyDescent="0.25">
      <c r="A67" s="80">
        <v>39</v>
      </c>
      <c r="B67" s="82" t="s">
        <v>58</v>
      </c>
      <c r="C67" s="31" t="s">
        <v>108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0"/>
      <c r="B68" s="82"/>
      <c r="C68" s="31" t="s">
        <v>109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0"/>
      <c r="B69" s="82"/>
      <c r="C69" s="31" t="s">
        <v>110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0"/>
      <c r="B70" s="82"/>
      <c r="C70" s="28" t="s">
        <v>111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0"/>
      <c r="B71" s="82"/>
      <c r="C71" s="28" t="s">
        <v>112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0"/>
      <c r="B72" s="82"/>
      <c r="C72" s="28" t="s">
        <v>113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0"/>
      <c r="B73" s="82"/>
      <c r="C73" s="28" t="s">
        <v>114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0"/>
      <c r="B74" s="82"/>
      <c r="C74" s="28" t="s">
        <v>115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0"/>
      <c r="B75" s="82"/>
      <c r="C75" s="28" t="s">
        <v>116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3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3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3" t="s">
        <v>63</v>
      </c>
      <c r="C81" s="29" t="s">
        <v>120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3"/>
      <c r="C82" s="29" t="s">
        <v>121</v>
      </c>
      <c r="D82" s="44">
        <v>3000</v>
      </c>
      <c r="E82" s="54">
        <v>36000</v>
      </c>
    </row>
    <row r="83" spans="1:5" s="19" customFormat="1" ht="32.25" customHeight="1" x14ac:dyDescent="0.25">
      <c r="A83" s="80">
        <v>45</v>
      </c>
      <c r="B83" s="82" t="s">
        <v>64</v>
      </c>
      <c r="C83" s="31" t="s">
        <v>149</v>
      </c>
      <c r="D83" s="39">
        <v>1200</v>
      </c>
      <c r="E83" s="55">
        <v>14400</v>
      </c>
    </row>
    <row r="84" spans="1:5" s="19" customFormat="1" ht="32.25" customHeight="1" x14ac:dyDescent="0.25">
      <c r="A84" s="80"/>
      <c r="B84" s="82"/>
      <c r="C84" s="31" t="s">
        <v>150</v>
      </c>
      <c r="D84" s="39">
        <v>1200</v>
      </c>
      <c r="E84" s="55">
        <v>14400</v>
      </c>
    </row>
    <row r="85" spans="1:5" s="19" customFormat="1" ht="32.25" customHeight="1" x14ac:dyDescent="0.25">
      <c r="A85" s="80"/>
      <c r="B85" s="82"/>
      <c r="C85" s="31" t="s">
        <v>151</v>
      </c>
      <c r="D85" s="39">
        <v>2000</v>
      </c>
      <c r="E85" s="55">
        <v>24000</v>
      </c>
    </row>
    <row r="86" spans="1:5" s="19" customFormat="1" ht="32.25" customHeight="1" x14ac:dyDescent="0.25">
      <c r="A86" s="80"/>
      <c r="B86" s="82"/>
      <c r="C86" s="31" t="s">
        <v>152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3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3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0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0"/>
      <c r="B90" s="66"/>
      <c r="C90" s="31" t="s">
        <v>153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3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3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3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3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0">
        <v>49</v>
      </c>
      <c r="B95" s="82" t="s">
        <v>68</v>
      </c>
      <c r="C95" s="28" t="s">
        <v>154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0"/>
      <c r="B96" s="82"/>
      <c r="C96" s="28" t="s">
        <v>155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0"/>
      <c r="B97" s="82"/>
      <c r="C97" s="28" t="s">
        <v>156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0"/>
      <c r="B98" s="82"/>
      <c r="C98" s="28" t="s">
        <v>157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0"/>
      <c r="B99" s="82"/>
      <c r="C99" s="28" t="s">
        <v>158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0"/>
      <c r="B100" s="82"/>
      <c r="C100" s="28" t="s">
        <v>159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0"/>
      <c r="B101" s="82"/>
      <c r="C101" s="28" t="s">
        <v>160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0"/>
      <c r="B102" s="82"/>
      <c r="C102" s="28" t="s">
        <v>161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0"/>
      <c r="B103" s="82"/>
      <c r="C103" s="28" t="s">
        <v>162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0"/>
      <c r="B104" s="82"/>
      <c r="C104" s="28" t="s">
        <v>163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0"/>
      <c r="B105" s="82"/>
      <c r="C105" s="28" t="s">
        <v>164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0"/>
      <c r="B106" s="82"/>
      <c r="C106" s="28" t="s">
        <v>165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0"/>
      <c r="B107" s="82"/>
      <c r="C107" s="28" t="s">
        <v>166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0"/>
      <c r="B108" s="82"/>
      <c r="C108" s="28" t="s">
        <v>167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0"/>
      <c r="B109" s="82"/>
      <c r="C109" s="28" t="s">
        <v>168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0"/>
      <c r="B110" s="82"/>
      <c r="C110" s="28" t="s">
        <v>169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0"/>
      <c r="B111" s="82"/>
      <c r="C111" s="28" t="s">
        <v>170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0"/>
      <c r="B112" s="82"/>
      <c r="C112" s="28" t="s">
        <v>171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0"/>
      <c r="B113" s="82"/>
      <c r="C113" s="28" t="s">
        <v>172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0"/>
      <c r="B114" s="82"/>
      <c r="C114" s="28" t="s">
        <v>173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0"/>
      <c r="B115" s="82"/>
      <c r="C115" s="28" t="s">
        <v>174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3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3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3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0">
        <v>51</v>
      </c>
      <c r="B119" s="82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0"/>
      <c r="B120" s="82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0"/>
      <c r="B121" s="82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0"/>
      <c r="B122" s="82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3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3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3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3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3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3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3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3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3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3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183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8" t="s">
        <v>106</v>
      </c>
      <c r="B135" s="88"/>
      <c r="C135" s="88"/>
      <c r="D135" s="88"/>
      <c r="E135" s="88"/>
    </row>
    <row r="136" spans="1:5" ht="15" customHeight="1" x14ac:dyDescent="0.25">
      <c r="A136" s="88"/>
      <c r="B136" s="88"/>
      <c r="C136" s="88"/>
      <c r="D136" s="88"/>
      <c r="E136" s="88"/>
    </row>
    <row r="137" spans="1:5" x14ac:dyDescent="0.25">
      <c r="A137" s="88"/>
      <c r="B137" s="88"/>
      <c r="C137" s="88"/>
      <c r="D137" s="88"/>
      <c r="E137" s="88"/>
    </row>
    <row r="138" spans="1:5" x14ac:dyDescent="0.25">
      <c r="A138" s="88"/>
      <c r="B138" s="88"/>
      <c r="C138" s="88"/>
      <c r="D138" s="88"/>
      <c r="E138" s="88"/>
    </row>
  </sheetData>
  <mergeCells count="51">
    <mergeCell ref="B81:B82"/>
    <mergeCell ref="A81:A82"/>
    <mergeCell ref="B63:B64"/>
    <mergeCell ref="A63:A64"/>
    <mergeCell ref="B65:B66"/>
    <mergeCell ref="A65:A66"/>
    <mergeCell ref="B76:B77"/>
    <mergeCell ref="A76:A77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JUNIO_2022</vt:lpstr>
      <vt:lpstr>JUNIO_2022!Área_de_impresión</vt:lpstr>
      <vt:lpstr>JUNIO_2022!Títulos_a_imprimir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Fredy Orlando Vallejo Javier</cp:lastModifiedBy>
  <cp:lastPrinted>2022-06-08T14:55:40Z</cp:lastPrinted>
  <dcterms:created xsi:type="dcterms:W3CDTF">2009-03-31T23:46:52Z</dcterms:created>
  <dcterms:modified xsi:type="dcterms:W3CDTF">2022-07-05T14:58:44Z</dcterms:modified>
</cp:coreProperties>
</file>