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nberganza\Desktop\VIATICOS\INFORME VIATICOS\JUNIO 2024\"/>
    </mc:Choice>
  </mc:AlternateContent>
  <xr:revisionPtr revIDLastSave="0" documentId="13_ncr:1_{F650E7B4-A9D6-4A28-A9CA-E5A4316CD881}" xr6:coauthVersionLast="47" xr6:coauthVersionMax="47" xr10:uidLastSave="{00000000-0000-0000-0000-000000000000}"/>
  <bookViews>
    <workbookView xWindow="-120" yWindow="-120" windowWidth="19440" windowHeight="15000" xr2:uid="{BDF5D6B3-BD28-4C0B-9C6C-90FC68CEACB9}"/>
  </bookViews>
  <sheets>
    <sheet name="SIN ANTICIPO" sheetId="1" r:id="rId1"/>
    <sheet name="CON ANTICIPO" sheetId="2" r:id="rId2"/>
    <sheet name="Hoja1" sheetId="3" r:id="rId3"/>
  </sheets>
  <definedNames>
    <definedName name="_xlnm._FilterDatabase" localSheetId="0" hidden="1">'SIN ANTICIPO'!#REF!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1" i="1" l="1"/>
  <c r="K81" i="1"/>
  <c r="L27" i="2"/>
  <c r="L26" i="2"/>
  <c r="L23" i="2"/>
  <c r="L22" i="2"/>
  <c r="L21" i="2"/>
  <c r="L20" i="2"/>
  <c r="L19" i="2"/>
  <c r="L18" i="2"/>
  <c r="L28" i="2" l="1"/>
</calcChain>
</file>

<file path=xl/sharedStrings.xml><?xml version="1.0" encoding="utf-8"?>
<sst xmlns="http://schemas.openxmlformats.org/spreadsheetml/2006/main" count="319" uniqueCount="170">
  <si>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</si>
  <si>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</si>
  <si>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</si>
  <si>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</si>
  <si>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</si>
  <si>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</si>
  <si>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</si>
  <si>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</si>
  <si>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</si>
  <si>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</si>
  <si>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DÍAS COMPROBADOS</t>
  </si>
  <si>
    <t>GASTOS DE VIÁTICOS COMPROBADOS EN INTEGRACIÓN FIN-FOR-25 Q.</t>
  </si>
  <si>
    <t xml:space="preserve">MONTO TOTAL Q. </t>
  </si>
  <si>
    <t xml:space="preserve">OTROS GASTOS CONEXOS Q. </t>
  </si>
  <si>
    <t xml:space="preserve">BOLETO AÉREO Q. </t>
  </si>
  <si>
    <t xml:space="preserve">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</si>
  <si>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</si>
  <si>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TOTAL</t>
  </si>
  <si>
    <t xml:space="preserve">                                                                                                 </t>
  </si>
  <si>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</si>
  <si>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</si>
  <si>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2"/>
        <color indexed="8"/>
        <rFont val="Arial"/>
        <family val="2"/>
      </rPr>
      <t>AL INTERIOR</t>
    </r>
    <r>
      <rPr>
        <b/>
        <sz val="12"/>
        <color indexed="8"/>
        <rFont val="Arial"/>
        <family val="2"/>
      </rPr>
      <t xml:space="preserve"> DEL PAÍS, CORRESPONDIENTE A:</t>
    </r>
  </si>
  <si>
    <t xml:space="preserve">NOMBRE DE LA DEPENDENCIA: </t>
  </si>
  <si>
    <t>DIRECCION DEPARTAMENTAL DE EDUCACION CHIQUIMULA</t>
  </si>
  <si>
    <t>CON ANTICIPO</t>
  </si>
  <si>
    <t xml:space="preserve">Vo.Bo. </t>
  </si>
  <si>
    <t>FIN-FOR-12</t>
  </si>
  <si>
    <t>SIN ANTICIPO</t>
  </si>
  <si>
    <t xml:space="preserve">         LCDA. IVETTE MABILENA DIAZ MORALES </t>
  </si>
  <si>
    <t>SELVIN DONALDO ALARCON QUIJADA</t>
  </si>
  <si>
    <t>CLAUDIA PATRICIA RAMOS SALGUERO</t>
  </si>
  <si>
    <t>FREDI AROLDO VILLAFUERTE ESPAÑA</t>
  </si>
  <si>
    <t>CARLOS JOSÉ GÓMEZ GÓMEZ</t>
  </si>
  <si>
    <t>MINEDUC GUATEMALA</t>
  </si>
  <si>
    <t>ADA CRISTINA GREGORIO GARCIA</t>
  </si>
  <si>
    <t>REALIZAR JORNADAS DE EVALUACIÓN DIAGNOSTICA DE ESTUDIANTES QUE PRESENTAN NEE.</t>
  </si>
  <si>
    <t>YOLANDA MARILÚ LEMUS MOSCOSO</t>
  </si>
  <si>
    <t>NANCY ADALY LÓPEZ ESPAÑA</t>
  </si>
  <si>
    <t>ELVIRA ELIZABETH ESTRADA BARRIENTOS</t>
  </si>
  <si>
    <t>DELMY JANETTE MARTÍNEZ ACUÑA</t>
  </si>
  <si>
    <t>COLEGIO CATOLICO SAN BENITO ESQUIPULAS</t>
  </si>
  <si>
    <t>NILSY EVA LILIANA PÉREZ CASASOLA</t>
  </si>
  <si>
    <t>BRENDA MARISOL CARDONA CARDONA</t>
  </si>
  <si>
    <t>KEVIN MARCOLENY GUZMÁN PÉREZ</t>
  </si>
  <si>
    <t>ACOMPAÑAMIENTO PEDAGÓGICO A DOCENTES INCLUSIVOS Y EVALUACIÓN DE CASOS A ESTUDIANTES CON NEE.</t>
  </si>
  <si>
    <t>ENTREGA TECNICA DE LOS LINEAMIENTOS DE SEMINARIO A DOCENTES DEL SECTOR PRIVADO POR COOP. Y MUNICIPAL.</t>
  </si>
  <si>
    <t>INEB JM, INED JV MUNICIPIO DE SAN JACINTO, INEB MIGUEL ANGEL LANDAVERRY E INEB JV, QUETZALTEPEQUE.</t>
  </si>
  <si>
    <t>EOU DE NIÑAS HERLINDA NINFA RAMÍREZ.JM Y JV MUNCIPIO DE JOCOTÁN,: EORM ALDEA MINAS ABAJO JM, INED JV, SAN JUAN ERMITA. COLEGIO PRIVADO NUESTRA SEÑORA DE LA ANUNCIACIÓN JM, CAMOTÁN. ESCUELA PROFESOR VÍCTOR MANUEL MONZÓN JV. JOCOTÁN.</t>
  </si>
  <si>
    <t>COLEGIO CATÓLICO SAN FRANCISCO DE ASÍS, QUETZALTEPEQUE.</t>
  </si>
  <si>
    <t>EORM "VIDALIA CERÓN" ALDEA LOS PLANES, J.M. E INEB J.V. AMBOS DEL MUNICIPIO DE SAN JUAN ERMITA.</t>
  </si>
  <si>
    <t>REALIZAR VISITA PARA ASESORIA PEDAGOGICA DE DOCENTES QUE ATIENDEN ESTUDIANTES QUE PRESENTAN NEG Y…</t>
  </si>
  <si>
    <t>TEODORO RAMIREZ DE ROSA</t>
  </si>
  <si>
    <t>HILDA PATRICIA RAMIREZ PEÑA</t>
  </si>
  <si>
    <t>GIMNASIO MUNICIPAL DE ESQUIPULAS Y EOUN HERLINDA NINFA, DE JOCOTÁN.</t>
  </si>
  <si>
    <t>PARTICIPAR DE CAMPAÑA DE VERANO 2024 Y JORNADA DE EVALUACIÓN DE ESTUDIANTES.</t>
  </si>
  <si>
    <t>SALÓN DE SUPERVISIÓN EDUCATIVA J.M. Y J.V. DE CONCEPCIÓN LAS MINAS.</t>
  </si>
  <si>
    <t>CAMPAÑA DE VERANO</t>
  </si>
  <si>
    <t>MINISTERIO DE EDUCACION GUATEMALA</t>
  </si>
  <si>
    <t>PARTICIPACIÓN EN EL LANZAMIENTO DE LA ESTRATEGIA DE NIVEL DE LOS APRENDIZAJES.</t>
  </si>
  <si>
    <t>EDIFICIO RABÍ, GUATEMALA.</t>
  </si>
  <si>
    <t>EOUM GUSTAVO ADOLFO MONROY MEJÍA JM Y EOUM GUSTAVO ADOLFO MONROY MEJÍA JV</t>
  </si>
  <si>
    <t>MONITOREAR APLICACIÓN DE INSTRUMENTO DE HABILIDADES DE LECTURA APRENDIZAJE Y PLANIFICACIÓN DE CNB</t>
  </si>
  <si>
    <t>CANCHA LAS GUACAMAYAS Y SUPERVISIÓN EDUCATIVA, CONCEPCIÓN LAS MINAS.</t>
  </si>
  <si>
    <t>SALÓN PARROQUIAL, OLOPA, CHIQUIMULA</t>
  </si>
  <si>
    <t>ENTREGA TÉCNICA DE LINEAMIENTOS DE SEMINARIO CAMPAÑA DE VERANO 2024.</t>
  </si>
  <si>
    <t>EOUM CAMOTÁN</t>
  </si>
  <si>
    <t>MONITOREO DE APLICACIÓN DE INSTRUMENTOS DE HABILIDADES DE LECTURA Y ESCRITURA.</t>
  </si>
  <si>
    <t>LILY CONSUELO BARRERA DONADO</t>
  </si>
  <si>
    <t>EDIFICIO RABÍ, RECURSOS HUMANOS CIUDAD GUATEMALA.</t>
  </si>
  <si>
    <t>CAPACITAR A DIRECTORES SOBRE LINEAMIENTOS VIGENTES PARA EL SEGUIMIENTO DE CASOS DE VIOLENCIA. ENTREGA DE EXPEDIENTES DE JUICIOS ORDINARIOS LABORALES.</t>
  </si>
  <si>
    <t>EOUM J.M. Y SUPERVISIÓN EDUCATIVA J.V. DEL MUNICIPIO DE SAN JUAN ERMITA.</t>
  </si>
  <si>
    <t xml:space="preserve">BRINDAR EL TALLER DE NECESIDADES EDUCATIVAS ESPECIALES Y ATENCIÓN A DOCENTES QUE ATIENDEN. </t>
  </si>
  <si>
    <t>ESCUELA OFICIAL URBANA MIXTA Y SUPERVISIÓN EDUCATIVA SAN JUAN ERMITA, EORM SAN ANTONIO LAJAS JM, JV. SAN JUAN ERMITA. COLEGIO CATÓLICO SAN FRANCISCO DE ASIS JM, JV. QUETZALTEPEQUE.</t>
  </si>
  <si>
    <t xml:space="preserve">EVALUACIÓN DE CASOS A ESTUDIANTES CON NEE, ATENCIÓN A PADRES DE ESTUDIANTES CON NEE, ACOMPAÑAMIENTO PEDAGOGICO Y CAPACITACIÓN A DOCENTES. </t>
  </si>
  <si>
    <t xml:space="preserve">INEB MIGUEL ÁNGEL LANDAVERRY GUZMÁN J.M. E INEB J.V. AMBOS DEL MUNICIPIO DE QUETZALTEPEQUE. </t>
  </si>
  <si>
    <t>PARTICIPAR DE CAMPAÑA DE VERANO 2024 Y EVALUACIÓN DE CASOS REPORTADOS CON NEE.</t>
  </si>
  <si>
    <t xml:space="preserve">EORM ALDEA LANTIQUIN JM, Y COLEGIO PARROQUIAL PRIVADO NIVEL DIVERSIFICADO J.V. MUNICIPIO DE CAMOTÁN, EORM IDALIA ESPERANZA VIDAL CERON DE MARROQUIN ALDEA LOS PLANES JM E INEB JV. MUNICIPIO DE SAN JUAN ERMITA. INEB JM DEL MUNICIPIO DE SAN JACINTO. </t>
  </si>
  <si>
    <t>LCDA. NURIA LISSETH BERGANZA ALARCÓN</t>
  </si>
  <si>
    <t>ASISTENTE DE OPERACIONES DE CAJA</t>
  </si>
  <si>
    <t xml:space="preserve">         LCDA. IVETTE MABILENA DIAZ MORALES</t>
  </si>
  <si>
    <t>JUNIO -2024</t>
  </si>
  <si>
    <t>JUNIO - 2024</t>
  </si>
  <si>
    <t>REUNIÓN DE DIRECTORES DE ESTABLECIMIENTOS DE QUETZALTEPEQUE PARA DAR SEGUIMIENTO A LA SEGUNDA FASE/PEI: SE TRABAJARA CON PROFESIONALES DE SINAE, PAR QUE NOS APOYEN EN EL PROCESO DE JORNADA VESPERTINA.</t>
  </si>
  <si>
    <t>EOUM Y SUPERVISIÓN EDUCATIVA DE SAN JUAN ERMITA</t>
  </si>
  <si>
    <t>CAPACITACIÓN A 165 DOCENTES DEL SECTOR OFICIAL Y ATENCIÓN A 4 DOCENTES DE SUPERVISIÓN EDUCATIVA.</t>
  </si>
  <si>
    <t xml:space="preserve">CAPACITACIÓN A ESTUDIANTES DEL CICLO BÁSICO "CAMPAÑA DE VERANO" ATENCIÓN A DOCENTES DE INEB JV. </t>
  </si>
  <si>
    <t>REUNIÓN DE TRABAJO ACERCA DE AVANCES DE PEI CON DOCENTES Y PERSONAL SINAE.</t>
  </si>
  <si>
    <t>ASOCIACIÓN PAZ Y BIEN, QUETZALTEPEQUE.</t>
  </si>
  <si>
    <t>TALLER HUERTOS ESCOLARES 2024</t>
  </si>
  <si>
    <t>INEB MIEGUEL ANGEL LANDAVERRY JM E INEB JV, QUEZALTEPEQUE</t>
  </si>
  <si>
    <t>COLEGIO CATÓLICO SAN FRANCISCO DE ASÍS, SUPERVISIÓN EDUCATIVA MUNICIPIO DE  QUEZALTEPEQUE.</t>
  </si>
  <si>
    <t>COLEGIO CATÓLICO SAN FRANCISCO DE ASÍS, QUEZALTEPEQUE, SUPERVISIÓN EDUCATIVA DE QUEZALTEPEQUE.</t>
  </si>
  <si>
    <t>REUNIÓN CON DIRECTORES DE ESTABLECIMIENTOS PARA DAR SEGUIMIENTO DE SEGUNDA FASE PEI ADEMÁS SE TRABAJARÁ CON PROFESIONALES DE SINAE, PARA QUE NOS APOYEN EN EL PROCESO EN LA JORNADA VESPERTINA.</t>
  </si>
  <si>
    <t xml:space="preserve">DÉVORA MARISOL SOLIS BELLOSO </t>
  </si>
  <si>
    <t>COLEGIO CATÓLICO SAN FRANCISCO DE ASÍS, QUETZALTEPEQUE, CHIQUIMULA.</t>
  </si>
  <si>
    <t>REUNIÓN CON DIRECTORES PARA SEGUIMIENTO DE LA SEGUNDA FASE DEL PEI Y REUNIÓN CON PROFESIONALES DE SUPERVISIÓN Y SINAE EN SEGUIMIENTO A PEI.</t>
  </si>
  <si>
    <t>COLEGIO CATÓLICO SAN FRANCISCO DE ASÍS. QUEZALTEPEQUE</t>
  </si>
  <si>
    <t>ASTRID HERCILIA DUARTE RUBALLOS DE MORALES</t>
  </si>
  <si>
    <t>MINISTERIO DE FINANZAS PÚBLICAS, GUATEMALA.</t>
  </si>
  <si>
    <t xml:space="preserve">ENTREGA DE DOCUMENTACIÓN OFICIAL EN MINISTERIO DE FINANZAS PÚBLICAS. </t>
  </si>
  <si>
    <t xml:space="preserve">COLEGIO SAN BENITO, ESQUPULAS, CHIQUIMULA. </t>
  </si>
  <si>
    <t>CAPACITAR SOBRE PREVENCIÓN DE LA VIOLENCIA EN CONTEXTOS ESCOLARES A ESTUDIANTES DE SEMINARIO DE ESTABLECIMIENTOS EDUCATIVOS DEL MUNICIPIO DE ESQUIPULAS.</t>
  </si>
  <si>
    <t>COLEGIO CATÓLICO "SAN FRANCISCO DE ASÍS" J.M. Y SUPERVISIÓN EDUCATIVA J.V. AMBOS DEL MUNICIPIO DE QUEZALTEPEQUE.</t>
  </si>
  <si>
    <t>REUNIÓN CON DIRECTORES DE ESTABLECIMIENTOSDE QUEZALTEPEQUE PARA DAR SEGUIMIENTO DE SEGUNDA FASE PEI ADEMÁS SE TRABAJARÁ CON PROFESIONALES DE SINAE, PARA QUE NOS APOYEN EN EL PROCESO EN LA JORNADA VESPERTINA.</t>
  </si>
  <si>
    <t xml:space="preserve">COLEGIO CATÓLICO SAN FRANCISCO DE ASÍS JM, SUPERVISIÓN EDUCATIVA MUNICIPIO DE QUEZALTEPEQUE. </t>
  </si>
  <si>
    <t>ENTREGA DE DOCUMENTACIÓN OFICIAL EN EDIFICIO RABÍ, GUATEMALA.</t>
  </si>
  <si>
    <t xml:space="preserve">ESCUELA REGIONAL "NAPOLEÓN FLORES VALDES" ALDEA CHANMAGUA, ESQUIPULAS, CHIQUIMULA. </t>
  </si>
  <si>
    <t xml:space="preserve">CONDUCIR VEHÍCULO DE ESTA DIDEDUC PARA TRASLADAR A PERSONAL DTP PARA MONITOREO A DOCENTES DE LA 9NA, 10MA Y 3ERA COHERTE PADEP/D 2024. </t>
  </si>
  <si>
    <t xml:space="preserve">MONITOREO A DOCENTES DE LA 9NA, 10MA Y 3ERA COHERTE PADEP/D 2024. </t>
  </si>
  <si>
    <t xml:space="preserve">CAMPAÑA DE VERANO 2024  </t>
  </si>
  <si>
    <t xml:space="preserve">MUNICIPALIDAD DE ESQUIPULAS </t>
  </si>
  <si>
    <t xml:space="preserve">CONDUCIR VEHÍCULO DE ESTA DIDEDUC PARA TRASLADAR A PERSONAL DTP PARA TALLER SOCIALIZACIÓN DEL PROTOCOLO Y RUTAS DE ATENCIÓN, LEGISLACIÓN VIGENTE Y SEGUIMIENTO DE CASOS DE VIOLENCIA. </t>
  </si>
  <si>
    <t>PARTICIPAR EN EL LANZAMIENTO DE LA ESTRATEGIA DE NIVEL DE LOS APRENDIZAJES.</t>
  </si>
  <si>
    <t>ALD. AMATILLO, ALD. LA PRENSA, ALD. LA LAGUNA DE CAYUR DEL MINICIPIO DE OLOPA.</t>
  </si>
  <si>
    <t xml:space="preserve">VISITA A CECODIIS PARA PODER DIALOGAR CON EDUCADORAS Y FAMILIAS PARTICIAPANTES. </t>
  </si>
  <si>
    <t>CASETA Q, ZONA 9; MINISTERIO DE EDUCACION Y EDIFICIO RABI; CIUDAD DE GUATEMALA.</t>
  </si>
  <si>
    <t>CONDUCIR VEHICULO DE ESTA DIDEDUC PARA TRASLADAR A PERSONAL DE SERVICIOS GENERALES PARA RECOGER CUPONES DE COMBUSTIBLE EN CASETA Q, CORRESPONDIENTES A FRANJA DE SUPERVISORES Y EDUCACION BILINGÜE; ENTREGA Y RECEPCION DE DOCUMENTACION OFICIAL.</t>
  </si>
  <si>
    <t>CASERIO EL LIMAR, ALDEA EL VOLCAN, ALDEA PALO VERDE II DEL MUNICIPIO DE CAMOTAN</t>
  </si>
  <si>
    <t>VISITA CECODIIS PARA PODER DIALOGAR CON EDUCADORAS Y FAMILIAS PARTICIPANTES.</t>
  </si>
  <si>
    <t>CONDUCIR VEHICULO DE ESTA DIDEDUC PARA TRASLADAR A PERSONAL DTP PARA SEGUNDA CAPACITACION A ESTUDIANTES SEMINARISTAS DEL MUNICIPIO DE ESQUIPULAS SOBRE PREVENCION DE LA VIOLENCIA EN CONTEXTOS ESCOLARES.</t>
  </si>
  <si>
    <t>IBETH CAROLINA PEREZ MACHORRO</t>
  </si>
  <si>
    <t>RECOGER CUPONES DE COMBUSTIBLE EN CASETA Q, CORRESPONDIENTES A FRANJA DE SUPERVISORES Y EDUCACION BILINGÜE; ENTREGA Y RECEPCION DE DOCUMENTACION OFICIAL.</t>
  </si>
  <si>
    <t xml:space="preserve">  JEFA DE SECCION FINANCIERA</t>
  </si>
  <si>
    <t>ASISTENTE</t>
  </si>
  <si>
    <t xml:space="preserve">                                     OPERACIONES DE CAJA</t>
  </si>
  <si>
    <t>DRA. ANGELA DEL ROSARIO GARCÍA DE VERBENA</t>
  </si>
  <si>
    <t xml:space="preserve">       JEFE DE SECCION FINANCIERA </t>
  </si>
  <si>
    <t xml:space="preserve">                                                                              DIRECTORA  DEPARTAMENTAL DE EDUCACION DE CHIQUIMULA.</t>
  </si>
  <si>
    <t>ENRRI Y SUPERVISIÓN EDUCATIVA JOCOTÁN.</t>
  </si>
  <si>
    <t>FESTIVAL FOLKLÓRICO</t>
  </si>
  <si>
    <t>ALDEA LA ESPERANZA, ALDEA EL SAUCE, ALDEA SAN FRANCISCO, ALDEA CHAPARRONCITO, BARRIO LA NUEVA REFROMA DEL MUNICIPIO DE IPALA.</t>
  </si>
  <si>
    <t>CONDUCIR VEHICULO OFICIAL PARA TRASLADAR A PERSONAL DE DIP PARA VISITAS A CECODIIS Y EDUCADORAS COMUNITARIAS VOLUNTARIAS CON SUPERVISORA EDUCATIVA NILDA ARROYO.</t>
  </si>
  <si>
    <t>EDIFICIO VALSARI, MINEDUC; GUATEMALA.</t>
  </si>
  <si>
    <t>CONDUCIR VEHICULO OFICIAL PARA TRASLADAR A DIRECTORA DEPARTAMENTAL PARA ASISTIR A REUNIÓN DE TRABAJO PARA VERIFICACIÓN DE PROCESOS ADMINISTRATIVOS.</t>
  </si>
  <si>
    <t>MINISTERIO DE EDUCACIÓN, GUATEMALA.</t>
  </si>
  <si>
    <t>CONDUCIR VEHICULO OFICIAL PARA TRASLADAR A DIRECTORA DEPARTALMENTAL DE EDUCACIÓN EN REUNIÓN DE PRESETARAN LOS RESULTADOS PRELIMINARES DE LAS AUDITORIAS DE EVALUACIÓN DE LA CALIDAD EDUCATIVA EN EL NIVEL PRIMARIO.</t>
  </si>
  <si>
    <t>MIGUEL ANGEL RODAS CRUZ</t>
  </si>
  <si>
    <t>INSTITUTO TECNOLÓGICO JOCOTÁN, ENBI, INEB DE TELESECUNDARIA ALDEA TISIPE CAMOTÁN.</t>
  </si>
  <si>
    <t>MONITOREO DE BECAS PARA ESTUDIANTES CON DISCAPACIDAD.</t>
  </si>
  <si>
    <t>PARTICIPAR EN EL FESTIVAL FOLKLORICO.</t>
  </si>
  <si>
    <t>INEBI JM E IDEC JV IPALA CHIQUIMULA</t>
  </si>
  <si>
    <t xml:space="preserve">CAMPAÑA DE VERANO </t>
  </si>
  <si>
    <t>EODP SAN JACINTO JM Y EORM CASERIO LOS AGUSTINES JV SAN JACINTO, CHIQUIMULA.</t>
  </si>
  <si>
    <t>MONITOREO A DOCENTES DE LA 9NA 10MA Y 3RA COHERTE PADEP/D 2024</t>
  </si>
  <si>
    <t>ALEX LEONEL MARTINEZ GONZALEZ</t>
  </si>
  <si>
    <t>INSTITUTO MIGUEL ANGEL LANDAVERRY, QUETZALTEPEQUE.</t>
  </si>
  <si>
    <t>CAPACITAR A LOS DIRECTORES SOBRE LINEAMIENTOS VIGENTES PARA SEGUIMIENTO DE CASOS DE VIOLENCIA.</t>
  </si>
  <si>
    <t>CASERIO TALCO ADELA TISIPE, CASERÍO CENTRO, ALDEA MARIMBA DEL MUNICIPIO DE CAMOTAN</t>
  </si>
  <si>
    <t>CONDUCIR VEHÍCULO OFICIAL PARA TRASLADAR A PERSONAL DE DPT PARA ENTREGA DEL SEGUNDO APORTE DEL PROGRAMA DE ALIMENTACIÓN ESCOLAR EN LOS CECODII.</t>
  </si>
  <si>
    <t>SALÓN PARROQUIAL, OLOPA.</t>
  </si>
  <si>
    <t>ENTREGA DE DOCUMENTACIÓN OFICIAL</t>
  </si>
  <si>
    <t>SINDY ZUCELY VILLEDA MORENO</t>
  </si>
  <si>
    <t>MONITOREO DE BECAS PARA ESTUDIANTES CON DISCAPACIDAD Y CASO DE DEMANDA</t>
  </si>
  <si>
    <t>HOTEL EL ATLÁNTICO, RIO HONDO, ZACAPA.</t>
  </si>
  <si>
    <t>ASISTENCIA AL LANZAMIENTO DIPLOMADO EDUCACION INCLUSIVA Y TALLER LINEAMIENTOS 2024</t>
  </si>
  <si>
    <t>CONDUCIR VEHICULO OFICIAL PARA TRASLADAR A PERSONAL DE DTP PARA CAMPAÑA DE VERANO</t>
  </si>
  <si>
    <t>VILMA ESPERANZA LÓPEZ INTERIANO</t>
  </si>
  <si>
    <t>ESCUELA PEDRO NUFIO, ESQUIPULAS.</t>
  </si>
  <si>
    <t>TALLER SOCIALIZACIÓN DEL PROTOCOLO, RUTAS DE ATENCIÓN, LEGISLACIÓN VIGENTE Y SEGUIMIENTO DE CASOS DE VIOLENCIA.</t>
  </si>
  <si>
    <t>CANCHA MUNICIPAL OLOPA, ALDEA NOCHÁN DEL MUNICIPIO DE OLOPA.</t>
  </si>
  <si>
    <t>CONDUCIR VEHICULO OFICIAL PARA TRASLADAR PERSONAL DE DTP PARA PARTICIPACIÓN EN FERIA DE SALUD Y NUTRICIÓN PRESENTADO UN STAND DEL PROGRAMA ACOMPAÑAME A CRECER Y REALIZACIÓN DE VISITAS A FAMILIAS PARTICIPANTES EN EL CECODII.</t>
  </si>
  <si>
    <t>MUNICIPALIDAD DE QUETZALTEPEQUE</t>
  </si>
  <si>
    <t xml:space="preserve">SOCIALIZACIÓN DEL PROTOCOLO Y RUTAS DE ATENCIÓN, LEGISLACIÓN VIGENTE Y SEGUIMIENTO DE CASOS DE VIOLENCIA. </t>
  </si>
  <si>
    <t>PARTICIPAR EN FERIA DE LA SALUD Y NUTRICIÓN PRESENTANDO UN STAND DEL PROGRAMA ACOMPAÑAME A CRECER Y REALIZACIÓN DE VISITAS A FAMILIAS PARTICIPANTES EN EL CECODII.</t>
  </si>
  <si>
    <t>SALON DEL CENTRO DE CONVERGENCIA DE MUNICIPIO DE OLOPA.</t>
  </si>
  <si>
    <t>CONDUCIR VEHICULO DE ESTA DIDEDUC PARA TRASLADAR A PERSONAL DE DTP PARA ENTREGA DE ECD KITS DONADOS POR EU-UNICEF A TECNICOS SOCIOEDUCATIVOS DE OLOPA.</t>
  </si>
  <si>
    <t xml:space="preserve">EOU DE NIÑAS HERLINDA NINFA RAMÍREZ Y EOUV MIGUEL VASQUEZ, INSTITUTO TECNÓLOGICO OFICIAL DE LA MANCOMUNIDAD CHORTÍ JM, JOCOTÁN. INEB TELESECUNDARIA ALDEA CAÑON TISIPE, CAMOTÁN. GIMNASIO MUNICIPAL Y SUPERVISIÓN EDUCATIVA DE ESQUIPULAS. </t>
  </si>
  <si>
    <t xml:space="preserve">MONITOREO DE BECAS DE EDUCACIÓN ESPECIAL DE CASOS CON NEE, CAMPAÑA DE VERANO Y ATENCIÓN A DOCENTES. </t>
  </si>
  <si>
    <t>VISISTAS A CECODII Y EDUCADORAS COMUNITARIAS VOLUNTARIAS CON SUPERVISORA EDUCATIVA NILDA ARROYO.</t>
  </si>
  <si>
    <t xml:space="preserve">                                                                 DIRECTORA  DEPARTAMENTAL DE EDUCACION DE CHIQUIMULA.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</si>
</sst>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100A]#,##0.00"/>
  </numFmts>
  <fonts count="28" x14ac:knownFonts="1">
    <font>
      <sz val="11"/>
      <color theme="1"/>
      <name val="Calibri"/>
      <family val="2"/>
      <scheme val="minor"/>
    </font>
    <font>
      <b/>
      <sz val="10"/>
      <color theme="1"/>
      <name val="Arial"/>
      <family val="2"/>
    </font>
    <font>
      <b/>
      <sz val="10"/>
      <name val="Arial"/>
      <family val="2"/>
    </font>
    <font>
      <sz val="9"/>
      <color theme="1"/>
      <name val="Arial"/>
      <family val="2"/>
    </font>
    <font>
      <sz val="11"/>
      <color theme="1"/>
      <name val="Arial"/>
      <family val="2"/>
    </font>
    <font>
      <sz val="10"/>
      <color theme="1"/>
      <name val="Arial"/>
      <family val="2"/>
    </font>
    <font>
      <sz val="11"/>
      <name val="Arial"/>
      <family val="2"/>
    </font>
    <font>
      <sz val="10"/>
      <color theme="1"/>
      <name val="Calibri Light"/>
      <family val="2"/>
      <scheme val="major"/>
    </font>
    <font>
      <sz val="8"/>
      <color theme="1"/>
      <name val="Calibri"/>
      <family val="2"/>
      <scheme val="minor"/>
    </font>
    <font>
      <sz val="8"/>
      <color theme="1"/>
      <name val="Arial"/>
      <family val="2"/>
    </font>
    <font>
      <b/>
      <sz val="7"/>
      <color theme="1"/>
      <name val="Arial"/>
      <family val="2"/>
    </font>
    <font>
      <b/>
      <sz val="8"/>
      <color theme="1"/>
      <name val="Arial"/>
      <family val="2"/>
    </font>
    <font>
      <b/>
      <sz val="11"/>
      <color indexed="8"/>
      <name val="Calibri"/>
      <family val="2"/>
    </font>
    <font>
      <b/>
      <sz val="11"/>
      <color theme="1"/>
      <name val="Arial"/>
      <family val="2"/>
    </font>
    <font>
      <b/>
      <sz val="12"/>
      <color theme="1"/>
      <name val="Arial"/>
      <family val="2"/>
    </font>
    <font>
      <b/>
      <u/>
      <sz val="12"/>
      <color indexed="8"/>
      <name val="Arial"/>
      <family val="2"/>
    </font>
    <font>
      <b/>
      <sz val="12"/>
      <color indexed="8"/>
      <name val="Arial"/>
      <family val="2"/>
    </font>
    <font>
      <b/>
      <sz val="16"/>
      <color theme="1"/>
      <name val="Arial"/>
      <family val="2"/>
    </font>
    <font>
      <b/>
      <sz val="14"/>
      <color theme="1"/>
      <name val="Arial"/>
      <family val="2"/>
    </font>
    <font>
      <sz val="16"/>
      <color theme="1"/>
      <name val="Arial"/>
      <family val="2"/>
    </font>
    <font>
      <sz val="12"/>
      <color theme="1"/>
      <name val="Arial"/>
      <family val="2"/>
    </font>
    <font>
      <sz val="7.5"/>
      <color theme="1"/>
      <name val="Arial"/>
      <family val="2"/>
    </font>
    <font>
      <b/>
      <sz val="9"/>
      <color theme="1"/>
      <name val="Arial"/>
      <family val="2"/>
    </font>
    <font>
      <b/>
      <sz val="9"/>
      <name val="Arial"/>
      <family val="2"/>
    </font>
    <font>
      <sz val="9"/>
      <color theme="1"/>
      <name val="Calibri"/>
      <family val="2"/>
      <scheme val="minor"/>
    </font>
    <font>
      <sz val="9"/>
      <color rgb="FF000000"/>
      <name val="Arial"/>
      <family val="2"/>
    </font>
    <font>
      <sz val="10"/>
      <color theme="1"/>
      <name val="Aptos"/>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13">
    <xf numFmtId="0" fontId="0" fillId="0" borderId="0" xfId="0"/>
    <xf numFmtId="0" fontId="0" fillId="2" borderId="0" xfId="0" applyFill="1"/>
    <xf numFmtId="0" fontId="7" fillId="2" borderId="0" xfId="0" applyFont="1" applyFill="1"/>
    <xf numFmtId="0" fontId="0" fillId="0" borderId="0" xfId="0" applyAlignment="1">
      <alignment horizontal="center" vertical="center"/>
    </xf>
    <xf numFmtId="0" fontId="8" fillId="0" borderId="0" xfId="0" applyFont="1"/>
    <xf numFmtId="0" fontId="9" fillId="2" borderId="0" xfId="0" applyFont="1" applyFill="1"/>
    <xf numFmtId="0" fontId="10" fillId="2" borderId="0" xfId="0" applyFont="1" applyFill="1" applyAlignment="1">
      <alignment horizontal="center"/>
    </xf>
    <xf numFmtId="0" fontId="9" fillId="2" borderId="0" xfId="0" applyFont="1" applyFill="1" applyAlignment="1">
      <alignment horizontal="center"/>
    </xf>
    <xf numFmtId="0" fontId="8" fillId="2" borderId="0" xfId="0" applyFont="1" applyFill="1"/>
    <xf numFmtId="0" fontId="9" fillId="2" borderId="0" xfId="0" applyFont="1" applyFill="1" applyAlignment="1">
      <alignment horizontal="center" vertical="center"/>
    </xf>
    <xf numFmtId="0" fontId="14" fillId="2" borderId="0" xfId="0" applyFont="1" applyFill="1"/>
    <xf numFmtId="0" fontId="17" fillId="2" borderId="0" xfId="0" applyFont="1" applyFill="1"/>
    <xf numFmtId="0" fontId="18" fillId="2" borderId="0" xfId="0" applyFont="1" applyFill="1" applyAlignment="1">
      <alignment horizontal="left"/>
    </xf>
    <xf numFmtId="0" fontId="13" fillId="2" borderId="0" xfId="0" applyFont="1" applyFill="1"/>
    <xf numFmtId="0" fontId="19" fillId="2" borderId="0" xfId="0" applyFont="1" applyFill="1"/>
    <xf numFmtId="0" fontId="1" fillId="2" borderId="9" xfId="0" applyFont="1" applyFill="1" applyBorder="1"/>
    <xf numFmtId="0" fontId="1" fillId="2" borderId="0" xfId="0" applyFont="1" applyFill="1"/>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0" borderId="27" xfId="0" applyFont="1" applyBorder="1"/>
    <xf numFmtId="0" fontId="4" fillId="2" borderId="28" xfId="0" applyFont="1" applyFill="1" applyBorder="1"/>
    <xf numFmtId="0" fontId="4" fillId="2" borderId="28" xfId="0" applyFont="1" applyFill="1" applyBorder="1" applyAlignment="1">
      <alignment wrapText="1"/>
    </xf>
    <xf numFmtId="4" fontId="6" fillId="2" borderId="28" xfId="0" applyNumberFormat="1" applyFont="1" applyFill="1" applyBorder="1" applyAlignment="1">
      <alignment horizontal="center" wrapText="1"/>
    </xf>
    <xf numFmtId="0" fontId="6" fillId="2" borderId="28" xfId="0" applyFont="1" applyFill="1" applyBorder="1" applyAlignment="1">
      <alignment horizontal="center" wrapText="1"/>
    </xf>
    <xf numFmtId="4" fontId="4" fillId="2" borderId="21" xfId="0" applyNumberFormat="1" applyFont="1" applyFill="1" applyBorder="1" applyAlignment="1">
      <alignment horizontal="right"/>
    </xf>
    <xf numFmtId="4" fontId="6" fillId="2" borderId="28" xfId="0" applyNumberFormat="1" applyFont="1" applyFill="1" applyBorder="1" applyAlignment="1">
      <alignment horizontal="right" wrapText="1"/>
    </xf>
    <xf numFmtId="4" fontId="20" fillId="2" borderId="29" xfId="0" applyNumberFormat="1" applyFont="1" applyFill="1" applyBorder="1" applyAlignment="1">
      <alignment horizontal="right"/>
    </xf>
    <xf numFmtId="0" fontId="4" fillId="2" borderId="27" xfId="0" applyFont="1" applyFill="1" applyBorder="1"/>
    <xf numFmtId="0" fontId="0" fillId="2" borderId="28" xfId="0" applyFill="1" applyBorder="1" applyAlignment="1">
      <alignment wrapText="1"/>
    </xf>
    <xf numFmtId="4" fontId="14" fillId="2" borderId="26" xfId="0" applyNumberFormat="1" applyFont="1" applyFill="1" applyBorder="1" applyAlignment="1">
      <alignment horizontal="right"/>
    </xf>
    <xf numFmtId="0" fontId="14" fillId="2" borderId="0" xfId="0" applyFont="1" applyFill="1" applyAlignment="1">
      <alignment horizontal="center"/>
    </xf>
    <xf numFmtId="4" fontId="14" fillId="2" borderId="0" xfId="0" applyNumberFormat="1" applyFont="1" applyFill="1" applyAlignment="1">
      <alignment horizontal="right"/>
    </xf>
    <xf numFmtId="0" fontId="4" fillId="2" borderId="0" xfId="0" applyFont="1" applyFill="1" applyAlignment="1">
      <alignment horizontal="center"/>
    </xf>
    <xf numFmtId="0" fontId="13" fillId="2" borderId="0" xfId="0" applyFont="1" applyFill="1" applyAlignment="1">
      <alignment horizontal="right"/>
    </xf>
    <xf numFmtId="0" fontId="4" fillId="2" borderId="0" xfId="0" applyFont="1" applyFill="1"/>
    <xf numFmtId="0" fontId="1" fillId="2" borderId="0" xfId="0" applyFont="1" applyFill="1" applyAlignment="1">
      <alignment horizontal="center"/>
    </xf>
    <xf numFmtId="0" fontId="5" fillId="2" borderId="0" xfId="0" applyFont="1" applyFill="1" applyAlignment="1">
      <alignment horizontal="center"/>
    </xf>
    <xf numFmtId="0" fontId="11" fillId="2" borderId="8" xfId="0" applyFont="1" applyFill="1" applyBorder="1"/>
    <xf numFmtId="0" fontId="5" fillId="0" borderId="0" xfId="0" applyFont="1"/>
    <xf numFmtId="0" fontId="1" fillId="0" borderId="0" xfId="0" applyFont="1" applyAlignment="1">
      <alignment horizontal="left" vertical="center"/>
    </xf>
    <xf numFmtId="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xf>
    <xf numFmtId="164" fontId="1" fillId="0" borderId="0" xfId="0" applyNumberFormat="1" applyFont="1" applyAlignment="1">
      <alignment horizontal="center" vertical="center"/>
    </xf>
    <xf numFmtId="0" fontId="21" fillId="2" borderId="0" xfId="0" applyFont="1" applyFill="1" applyAlignment="1">
      <alignment horizontal="center"/>
    </xf>
    <xf numFmtId="0" fontId="3" fillId="2" borderId="5" xfId="0" applyFont="1" applyFill="1" applyBorder="1" applyAlignment="1">
      <alignment horizontal="center" vertical="center"/>
    </xf>
    <xf numFmtId="0" fontId="3" fillId="0" borderId="32" xfId="0" applyFont="1" applyBorder="1"/>
    <xf numFmtId="0" fontId="22" fillId="0" borderId="33" xfId="0" applyFont="1" applyBorder="1" applyAlignment="1">
      <alignment horizontal="left" vertical="center"/>
    </xf>
    <xf numFmtId="0" fontId="3" fillId="0" borderId="33" xfId="0" applyFont="1" applyBorder="1"/>
    <xf numFmtId="4" fontId="22" fillId="2" borderId="33" xfId="0" applyNumberFormat="1" applyFont="1" applyFill="1" applyBorder="1" applyAlignment="1">
      <alignment horizontal="center" vertical="center" wrapText="1"/>
    </xf>
    <xf numFmtId="0" fontId="22" fillId="2" borderId="33" xfId="0" applyFont="1" applyFill="1" applyBorder="1" applyAlignment="1">
      <alignment horizontal="center" vertical="center" wrapText="1"/>
    </xf>
    <xf numFmtId="4" fontId="22" fillId="2" borderId="33" xfId="0" applyNumberFormat="1" applyFont="1" applyFill="1" applyBorder="1" applyAlignment="1">
      <alignment horizontal="center" vertical="center"/>
    </xf>
    <xf numFmtId="0" fontId="24" fillId="2" borderId="0" xfId="0" applyFont="1" applyFill="1"/>
    <xf numFmtId="0" fontId="23" fillId="2" borderId="34" xfId="0" applyFont="1" applyFill="1" applyBorder="1" applyAlignment="1">
      <alignment horizontal="center" vertical="center" wrapText="1"/>
    </xf>
    <xf numFmtId="0" fontId="3" fillId="0" borderId="0" xfId="0" applyFont="1"/>
    <xf numFmtId="0" fontId="22" fillId="0" borderId="0" xfId="0" applyFont="1" applyAlignment="1">
      <alignment horizontal="left" vertical="center"/>
    </xf>
    <xf numFmtId="4" fontId="22"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4" fontId="22" fillId="2" borderId="0" xfId="0" applyNumberFormat="1" applyFont="1" applyFill="1" applyAlignment="1">
      <alignment horizontal="center" vertical="center"/>
    </xf>
    <xf numFmtId="164" fontId="22" fillId="0" borderId="0" xfId="0" applyNumberFormat="1" applyFont="1" applyAlignment="1">
      <alignment horizontal="center" vertical="center"/>
    </xf>
    <xf numFmtId="164" fontId="22" fillId="0" borderId="5" xfId="0" applyNumberFormat="1" applyFont="1" applyBorder="1" applyAlignment="1">
      <alignment horizontal="center" vertical="center"/>
    </xf>
    <xf numFmtId="0" fontId="3" fillId="2" borderId="5" xfId="0" applyFont="1" applyFill="1" applyBorder="1" applyAlignment="1">
      <alignment horizontal="left" vertical="center"/>
    </xf>
    <xf numFmtId="0" fontId="25" fillId="2" borderId="0" xfId="0" applyFont="1" applyFill="1" applyAlignment="1">
      <alignment horizontal="center" vertical="center" wrapText="1"/>
    </xf>
    <xf numFmtId="0" fontId="3" fillId="2" borderId="5" xfId="0" applyFont="1" applyFill="1" applyBorder="1" applyAlignment="1">
      <alignment horizontal="left" vertical="center" wrapText="1"/>
    </xf>
    <xf numFmtId="4"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xf>
    <xf numFmtId="0" fontId="25" fillId="2" borderId="5" xfId="0" applyFont="1" applyFill="1" applyBorder="1" applyAlignment="1">
      <alignment horizontal="center" vertical="center" wrapText="1"/>
    </xf>
    <xf numFmtId="0" fontId="26" fillId="2" borderId="5" xfId="0" applyFont="1" applyFill="1" applyBorder="1" applyAlignment="1">
      <alignment horizontal="center" vertical="center" wrapText="1"/>
    </xf>
    <xf numFmtId="164" fontId="27" fillId="2" borderId="5" xfId="0" applyNumberFormat="1" applyFont="1" applyFill="1" applyBorder="1" applyAlignment="1">
      <alignment horizontal="center" vertical="center"/>
    </xf>
    <xf numFmtId="0" fontId="7" fillId="2" borderId="0" xfId="0" applyFont="1" applyFill="1" applyAlignment="1">
      <alignment horizontal="center" vertical="center"/>
    </xf>
    <xf numFmtId="0" fontId="0" fillId="0" borderId="0" xfId="0" applyAlignment="1">
      <alignment horizontal="left" wrapText="1"/>
    </xf>
    <xf numFmtId="0" fontId="10" fillId="2" borderId="0" xfId="0" applyFont="1" applyFill="1" applyAlignment="1">
      <alignment horizontal="center"/>
    </xf>
    <xf numFmtId="0" fontId="11" fillId="2" borderId="0" xfId="0" applyFont="1" applyFill="1" applyAlignment="1">
      <alignment horizontal="center"/>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2" xfId="0" applyFont="1" applyFill="1" applyBorder="1" applyAlignment="1">
      <alignment horizontal="center"/>
    </xf>
    <xf numFmtId="0" fontId="23" fillId="2" borderId="3" xfId="0" applyFont="1" applyFill="1" applyBorder="1" applyAlignment="1">
      <alignment horizontal="center"/>
    </xf>
    <xf numFmtId="0" fontId="23" fillId="2" borderId="5" xfId="0" applyFont="1" applyFill="1" applyBorder="1" applyAlignment="1">
      <alignment horizontal="center"/>
    </xf>
    <xf numFmtId="0" fontId="23" fillId="2" borderId="6" xfId="0" applyFont="1" applyFill="1" applyBorder="1" applyAlignment="1">
      <alignment horizontal="center"/>
    </xf>
    <xf numFmtId="0" fontId="23" fillId="2" borderId="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4" xfId="0" applyFont="1" applyFill="1" applyBorder="1" applyAlignment="1">
      <alignment horizontal="center" vertical="center"/>
    </xf>
    <xf numFmtId="0" fontId="17" fillId="2" borderId="7" xfId="0" applyFont="1" applyFill="1" applyBorder="1" applyAlignment="1">
      <alignment horizontal="center"/>
    </xf>
    <xf numFmtId="0" fontId="13" fillId="2" borderId="0" xfId="0" applyFont="1" applyFill="1" applyAlignment="1">
      <alignment horizontal="center"/>
    </xf>
    <xf numFmtId="0" fontId="17" fillId="2" borderId="0" xfId="0" applyFont="1" applyFill="1" applyAlignment="1">
      <alignment horizontal="center"/>
    </xf>
    <xf numFmtId="49" fontId="17" fillId="2" borderId="7" xfId="0" applyNumberFormat="1" applyFont="1" applyFill="1" applyBorder="1" applyAlignment="1">
      <alignment horizontal="center"/>
    </xf>
    <xf numFmtId="0" fontId="5" fillId="2" borderId="8" xfId="0" applyFont="1" applyFill="1" applyBorder="1" applyAlignment="1">
      <alignment horizont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4" fillId="2" borderId="30" xfId="0" applyFont="1" applyFill="1" applyBorder="1" applyAlignment="1">
      <alignment horizontal="center"/>
    </xf>
    <xf numFmtId="0" fontId="14" fillId="2" borderId="13" xfId="0" applyFont="1" applyFill="1" applyBorder="1" applyAlignment="1">
      <alignment horizontal="center"/>
    </xf>
    <xf numFmtId="0" fontId="14" fillId="2" borderId="31" xfId="0" applyFont="1" applyFill="1" applyBorder="1" applyAlignment="1">
      <alignment horizontal="center"/>
    </xf>
    <xf numFmtId="0" fontId="4" fillId="2" borderId="0" xfId="0" applyFont="1" applyFill="1" applyAlignment="1">
      <alignment horizontal="center"/>
    </xf>
    <xf numFmtId="0" fontId="3" fillId="2"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28575</xdr:rowOff>
    </xdr:from>
    <xdr:to>
      <xdr:col>4</xdr:col>
      <xdr:colOff>762000</xdr:colOff>
      <xdr:row>4</xdr:row>
      <xdr:rowOff>123825</xdr:rowOff>
    </xdr:to>
    <xdr:pic>
      <xdr:nvPicPr>
        <xdr:cNvPr id="2" name="2 Imagen">
          <a:extLst>
            <a:ext uri="{FF2B5EF4-FFF2-40B4-BE49-F238E27FC236}">
              <a16:creationId xmlns:a16="http://schemas.microsoft.com/office/drawing/2014/main" id="{B87FF025-CA46-4FC0-99B4-8AEA64CF1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28575"/>
          <a:ext cx="2647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1495425</xdr:colOff>
      <xdr:row>0</xdr:row>
      <xdr:rowOff>85725</xdr:rowOff>
    </xdr:from>
    <xdr:to>
      <xdr:col>7</xdr:col>
      <xdr:colOff>352425</xdr:colOff>
      <xdr:row>4</xdr:row>
      <xdr:rowOff>180975</xdr:rowOff>
    </xdr:to>
    <xdr:pic>
      <xdr:nvPicPr>
        <xdr:cNvPr id="2" name="2 Imagen">
          <a:extLst>
            <a:ext uri="{FF2B5EF4-FFF2-40B4-BE49-F238E27FC236}">
              <a16:creationId xmlns:a16="http://schemas.microsoft.com/office/drawing/2014/main" id="{2CC7971E-34F2-4BFB-8D03-773E84D84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85725"/>
          <a:ext cx="3009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400050</xdr:colOff>
      <xdr:row>21</xdr:row>
      <xdr:rowOff>76200</xdr:rowOff>
    </xdr:from>
    <xdr:ext cx="10160270" cy="1810620"/>
    <xdr:sp macro="" textlink="">
      <xdr:nvSpPr>
        <xdr:cNvPr id="3" name="1 Rectángulo">
          <a:extLst>
            <a:ext uri="{FF2B5EF4-FFF2-40B4-BE49-F238E27FC236}">
              <a16:creationId xmlns:a16="http://schemas.microsoft.com/office/drawing/2014/main" id="{7E4EC0FC-B866-4AFB-B95E-88E2E684FC74}"/>
            </a:ext>
          </a:extLst>
        </xdr:cNvPr>
        <xdr:cNvSpPr/>
      </xdr:nvSpPr>
      <xdr:spPr>
        <a:xfrm>
          <a:off x="2609850" y="5619750"/>
          <a:ext cx="10160270" cy="1810620"/>
        </a:xfrm>
        <a:prstGeom prst="rect">
          <a:avLst/>
        </a:prstGeom>
        <a:noFill/>
      </xdr:spPr>
      <xdr:txBody>
        <a:bodyPr wrap="none" lIns="91440" tIns="45720" rIns="91440" bIns="45720">
          <a:spAutoFit/>
        </a:bodyPr>
        <a:lstStyle/>
        <a:p>
          <a:pPr algn="ctr">
            <a:lnSpc>
              <a:spcPts val="2700"/>
            </a:lnSpc>
          </a:pPr>
          <a:r>
            <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S  I  N   </a:t>
          </a:r>
          <a:r>
            <a:rPr lang="es-ES" sz="54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M  O  V  I  M  I  E  N  T  O</a:t>
          </a:r>
        </a:p>
        <a:p>
          <a:pPr algn="ctr">
            <a:lnSpc>
              <a:spcPts val="5000"/>
            </a:lnSpc>
          </a:pPr>
          <a:endParaRPr lang="es-E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E0B3-247D-40CB-8994-0DAFB070AA29}">
  <sheetPr>
    <pageSetUpPr fitToPage="1"/>
  </sheetPr>
  <dimension ref="A1:M90"/>
  <sheetViews>
    <sheetView tabSelected="1" topLeftCell="C78" zoomScale="96" zoomScaleNormal="96" workbookViewId="0">
      <selection activeCell="F85" sqref="F85"/>
    </sheetView>
  </sheetViews>
  <sheetFormatPr baseColWidth="10" defaultRowHeight="15" x14ac:dyDescent="0.25"/>
  <cols>
    <col min="1" max="1" width="8" customWidth="1"/>
    <col min="2" max="2" width="40.28515625" customWidth="1"/>
    <col min="3" max="3" width="30.5703125" customWidth="1"/>
    <col min="4" max="4" width="29.140625" customWidth="1"/>
    <col min="5" max="5" width="28.140625" customWidth="1"/>
    <col min="6" max="6" width="13.5703125" style="3" customWidth="1"/>
    <col min="7" max="7" width="17.140625" style="3" customWidth="1"/>
    <col min="8" max="10" width="11" style="3"/>
    <col min="11" max="11" width="14.140625" customWidth="1"/>
    <col min="12" max="12" width="12.7109375" customWidth="1"/>
    <col min="14" max="14" width="13.5703125" customWidth="1"/>
  </cols>
  <sheetData>
    <row r="1" spans="1:12" s="1" customFormat="1" x14ac:dyDescent="0.25"/>
    <row r="2" spans="1:12" s="1" customFormat="1" x14ac:dyDescent="0.25"/>
    <row r="3" spans="1:12" s="1" customFormat="1" x14ac:dyDescent="0.25">
      <c r="D3" s="1" t="s">
        <v>18</v>
      </c>
    </row>
    <row r="4" spans="1:12" s="1" customFormat="1" x14ac:dyDescent="0.25"/>
    <row r="5" spans="1:12" s="1" customFormat="1" x14ac:dyDescent="0.25"/>
    <row r="6" spans="1:12" s="1" customFormat="1" x14ac:dyDescent="0.25">
      <c r="A6" s="87" t="s">
        <v>19</v>
      </c>
      <c r="B6" s="87"/>
      <c r="C6" s="87"/>
      <c r="D6" s="87"/>
      <c r="E6" s="87"/>
      <c r="F6" s="87"/>
      <c r="G6" s="87"/>
      <c r="H6" s="87"/>
      <c r="I6" s="87"/>
      <c r="J6" s="87"/>
      <c r="K6" s="87"/>
      <c r="L6" s="87"/>
    </row>
    <row r="7" spans="1:12" s="1" customFormat="1" ht="15.75" customHeight="1" x14ac:dyDescent="0.25">
      <c r="A7" s="87" t="s">
        <v>20</v>
      </c>
      <c r="B7" s="87"/>
      <c r="C7" s="87"/>
      <c r="D7" s="87"/>
      <c r="E7" s="87"/>
      <c r="F7" s="87"/>
      <c r="G7" s="87"/>
      <c r="H7" s="87"/>
      <c r="I7" s="87"/>
      <c r="J7" s="87"/>
      <c r="K7" s="87"/>
      <c r="L7" s="87"/>
    </row>
    <row r="8" spans="1:12" s="1" customFormat="1" x14ac:dyDescent="0.25"/>
    <row r="9" spans="1:12" s="1" customFormat="1" ht="21" thickBot="1" x14ac:dyDescent="0.35">
      <c r="A9" s="10" t="s">
        <v>21</v>
      </c>
      <c r="B9" s="11"/>
      <c r="C9" s="11"/>
      <c r="D9" s="11"/>
      <c r="E9" s="11"/>
      <c r="F9" s="11"/>
      <c r="G9" s="88"/>
      <c r="H9" s="88"/>
      <c r="I9" s="88"/>
      <c r="J9" s="89" t="s">
        <v>81</v>
      </c>
      <c r="K9" s="89"/>
      <c r="L9" s="89"/>
    </row>
    <row r="10" spans="1:12" s="1" customFormat="1" ht="14.25" customHeight="1" x14ac:dyDescent="0.3">
      <c r="A10" s="11"/>
      <c r="B10" s="11"/>
      <c r="C10" s="11"/>
      <c r="D10" s="11"/>
      <c r="E10" s="11"/>
      <c r="F10" s="11"/>
      <c r="G10" s="11"/>
      <c r="H10" s="11"/>
      <c r="I10" s="11"/>
      <c r="J10" s="90"/>
      <c r="K10" s="90"/>
      <c r="L10" s="90"/>
    </row>
    <row r="11" spans="1:12" s="1" customFormat="1" ht="9" customHeight="1" x14ac:dyDescent="0.25">
      <c r="A11" s="12"/>
      <c r="B11" s="12"/>
      <c r="C11" s="12"/>
      <c r="D11" s="12"/>
      <c r="E11" s="12"/>
      <c r="F11" s="12"/>
      <c r="G11" s="12"/>
      <c r="H11" s="12"/>
      <c r="I11" s="12"/>
      <c r="J11" s="12"/>
      <c r="K11" s="12"/>
      <c r="L11" s="12"/>
    </row>
    <row r="12" spans="1:12" s="1" customFormat="1" ht="21" thickBot="1" x14ac:dyDescent="0.35">
      <c r="A12" s="13" t="s">
        <v>22</v>
      </c>
      <c r="B12" s="11"/>
      <c r="C12" s="86" t="s">
        <v>23</v>
      </c>
      <c r="D12" s="86"/>
      <c r="E12" s="86"/>
      <c r="F12" s="86"/>
      <c r="G12" s="86"/>
      <c r="H12" s="86"/>
      <c r="I12" s="86"/>
      <c r="J12" s="86"/>
      <c r="K12" s="86"/>
      <c r="L12" s="86"/>
    </row>
    <row r="13" spans="1:12" s="1" customFormat="1" ht="15" customHeight="1" thickBot="1" x14ac:dyDescent="0.35">
      <c r="A13" s="14"/>
      <c r="B13" s="14"/>
      <c r="C13" s="14"/>
      <c r="D13" s="14"/>
      <c r="E13" s="14"/>
      <c r="F13" s="14"/>
      <c r="G13" s="14"/>
      <c r="H13" s="14"/>
      <c r="I13" s="14"/>
      <c r="J13" s="14"/>
      <c r="K13" s="14"/>
      <c r="L13" s="37" t="s">
        <v>27</v>
      </c>
    </row>
    <row r="14" spans="1:12" s="52" customFormat="1" ht="19.5" customHeight="1" x14ac:dyDescent="0.2">
      <c r="A14" s="84" t="s">
        <v>0</v>
      </c>
      <c r="B14" s="76" t="s">
        <v>1</v>
      </c>
      <c r="C14" s="76" t="s">
        <v>2</v>
      </c>
      <c r="D14" s="76" t="s">
        <v>3</v>
      </c>
      <c r="E14" s="76" t="s">
        <v>4</v>
      </c>
      <c r="F14" s="76" t="s">
        <v>5</v>
      </c>
      <c r="G14" s="76" t="s">
        <v>6</v>
      </c>
      <c r="H14" s="79" t="s">
        <v>7</v>
      </c>
      <c r="I14" s="79"/>
      <c r="J14" s="79"/>
      <c r="K14" s="79"/>
      <c r="L14" s="80"/>
    </row>
    <row r="15" spans="1:12" s="52" customFormat="1" ht="25.5" customHeight="1" x14ac:dyDescent="0.2">
      <c r="A15" s="85"/>
      <c r="B15" s="77"/>
      <c r="C15" s="77"/>
      <c r="D15" s="77"/>
      <c r="E15" s="77"/>
      <c r="F15" s="77"/>
      <c r="G15" s="77"/>
      <c r="H15" s="81" t="s">
        <v>8</v>
      </c>
      <c r="I15" s="81"/>
      <c r="J15" s="81"/>
      <c r="K15" s="81"/>
      <c r="L15" s="82"/>
    </row>
    <row r="16" spans="1:12" s="52" customFormat="1" ht="25.5" customHeight="1" x14ac:dyDescent="0.2">
      <c r="A16" s="85"/>
      <c r="B16" s="77"/>
      <c r="C16" s="77"/>
      <c r="D16" s="77"/>
      <c r="E16" s="77"/>
      <c r="F16" s="77"/>
      <c r="G16" s="77"/>
      <c r="H16" s="83" t="s">
        <v>9</v>
      </c>
      <c r="I16" s="83"/>
      <c r="J16" s="77" t="s">
        <v>10</v>
      </c>
      <c r="K16" s="77" t="s">
        <v>11</v>
      </c>
      <c r="L16" s="77" t="s">
        <v>12</v>
      </c>
    </row>
    <row r="17" spans="1:12" s="52" customFormat="1" ht="33" customHeight="1" x14ac:dyDescent="0.2">
      <c r="A17" s="85"/>
      <c r="B17" s="78"/>
      <c r="C17" s="78"/>
      <c r="D17" s="78"/>
      <c r="E17" s="78"/>
      <c r="F17" s="78"/>
      <c r="G17" s="78"/>
      <c r="H17" s="53" t="s">
        <v>13</v>
      </c>
      <c r="I17" s="53" t="s">
        <v>14</v>
      </c>
      <c r="J17" s="78"/>
      <c r="K17" s="78"/>
      <c r="L17" s="77"/>
    </row>
    <row r="18" spans="1:12" s="2" customFormat="1" ht="99" customHeight="1" x14ac:dyDescent="0.2">
      <c r="A18" s="45">
        <v>1</v>
      </c>
      <c r="B18" s="61" t="s">
        <v>43</v>
      </c>
      <c r="C18" s="62" t="s">
        <v>46</v>
      </c>
      <c r="D18" s="63" t="s">
        <v>44</v>
      </c>
      <c r="E18" s="63" t="s">
        <v>44</v>
      </c>
      <c r="F18" s="64">
        <v>420</v>
      </c>
      <c r="G18" s="65">
        <v>1</v>
      </c>
      <c r="H18" s="66">
        <v>0</v>
      </c>
      <c r="I18" s="64"/>
      <c r="J18" s="65">
        <v>1</v>
      </c>
      <c r="K18" s="67">
        <v>312</v>
      </c>
      <c r="L18" s="68">
        <v>312</v>
      </c>
    </row>
    <row r="19" spans="1:12" s="2" customFormat="1" ht="110.25" customHeight="1" x14ac:dyDescent="0.2">
      <c r="A19" s="45">
        <v>2</v>
      </c>
      <c r="B19" s="61" t="s">
        <v>43</v>
      </c>
      <c r="C19" s="62" t="s">
        <v>47</v>
      </c>
      <c r="D19" s="63" t="s">
        <v>44</v>
      </c>
      <c r="E19" s="63" t="s">
        <v>44</v>
      </c>
      <c r="F19" s="64">
        <v>420</v>
      </c>
      <c r="G19" s="65">
        <v>1</v>
      </c>
      <c r="H19" s="66">
        <v>0</v>
      </c>
      <c r="I19" s="64"/>
      <c r="J19" s="65">
        <v>1</v>
      </c>
      <c r="K19" s="67">
        <v>353</v>
      </c>
      <c r="L19" s="68">
        <v>353</v>
      </c>
    </row>
    <row r="20" spans="1:12" s="2" customFormat="1" ht="99" customHeight="1" x14ac:dyDescent="0.2">
      <c r="A20" s="45">
        <v>3</v>
      </c>
      <c r="B20" s="61" t="s">
        <v>39</v>
      </c>
      <c r="C20" s="69" t="s">
        <v>48</v>
      </c>
      <c r="D20" s="63" t="s">
        <v>45</v>
      </c>
      <c r="E20" s="63" t="s">
        <v>45</v>
      </c>
      <c r="F20" s="64">
        <v>420</v>
      </c>
      <c r="G20" s="65">
        <v>1</v>
      </c>
      <c r="H20" s="66">
        <v>0</v>
      </c>
      <c r="I20" s="64"/>
      <c r="J20" s="65">
        <v>1</v>
      </c>
      <c r="K20" s="67">
        <v>233</v>
      </c>
      <c r="L20" s="68">
        <v>233</v>
      </c>
    </row>
    <row r="21" spans="1:12" s="2" customFormat="1" ht="99" customHeight="1" x14ac:dyDescent="0.2">
      <c r="A21" s="45">
        <v>4</v>
      </c>
      <c r="B21" s="61" t="s">
        <v>30</v>
      </c>
      <c r="C21" s="69" t="s">
        <v>49</v>
      </c>
      <c r="D21" s="63" t="s">
        <v>50</v>
      </c>
      <c r="E21" s="63" t="s">
        <v>50</v>
      </c>
      <c r="F21" s="64">
        <v>420</v>
      </c>
      <c r="G21" s="65">
        <v>1</v>
      </c>
      <c r="H21" s="66">
        <v>0</v>
      </c>
      <c r="I21" s="64"/>
      <c r="J21" s="65">
        <v>1</v>
      </c>
      <c r="K21" s="67">
        <v>125</v>
      </c>
      <c r="L21" s="68">
        <v>125</v>
      </c>
    </row>
    <row r="22" spans="1:12" s="2" customFormat="1" ht="99" customHeight="1" x14ac:dyDescent="0.2">
      <c r="A22" s="45">
        <v>5</v>
      </c>
      <c r="B22" s="61" t="s">
        <v>30</v>
      </c>
      <c r="C22" s="69" t="s">
        <v>53</v>
      </c>
      <c r="D22" s="63" t="s">
        <v>54</v>
      </c>
      <c r="E22" s="63" t="s">
        <v>54</v>
      </c>
      <c r="F22" s="64">
        <v>420</v>
      </c>
      <c r="G22" s="65">
        <v>1</v>
      </c>
      <c r="H22" s="66">
        <v>0</v>
      </c>
      <c r="I22" s="64"/>
      <c r="J22" s="65">
        <v>1</v>
      </c>
      <c r="K22" s="67">
        <v>275</v>
      </c>
      <c r="L22" s="68">
        <v>275</v>
      </c>
    </row>
    <row r="23" spans="1:12" s="2" customFormat="1" ht="99" customHeight="1" x14ac:dyDescent="0.2">
      <c r="A23" s="45">
        <v>6</v>
      </c>
      <c r="B23" s="61" t="s">
        <v>30</v>
      </c>
      <c r="C23" s="69" t="s">
        <v>55</v>
      </c>
      <c r="D23" s="63" t="s">
        <v>35</v>
      </c>
      <c r="E23" s="63" t="s">
        <v>35</v>
      </c>
      <c r="F23" s="64">
        <v>420</v>
      </c>
      <c r="G23" s="65">
        <v>1</v>
      </c>
      <c r="H23" s="66">
        <v>0</v>
      </c>
      <c r="I23" s="64"/>
      <c r="J23" s="65">
        <v>1</v>
      </c>
      <c r="K23" s="67">
        <v>345</v>
      </c>
      <c r="L23" s="68">
        <v>345</v>
      </c>
    </row>
    <row r="24" spans="1:12" s="2" customFormat="1" ht="99" customHeight="1" x14ac:dyDescent="0.2">
      <c r="A24" s="45">
        <v>7</v>
      </c>
      <c r="B24" s="61" t="s">
        <v>42</v>
      </c>
      <c r="C24" s="69" t="s">
        <v>57</v>
      </c>
      <c r="D24" s="63" t="s">
        <v>58</v>
      </c>
      <c r="E24" s="63" t="s">
        <v>58</v>
      </c>
      <c r="F24" s="64">
        <v>420</v>
      </c>
      <c r="G24" s="65">
        <v>1</v>
      </c>
      <c r="H24" s="66">
        <v>0</v>
      </c>
      <c r="I24" s="64"/>
      <c r="J24" s="65">
        <v>1</v>
      </c>
      <c r="K24" s="67">
        <v>136</v>
      </c>
      <c r="L24" s="68">
        <v>136</v>
      </c>
    </row>
    <row r="25" spans="1:12" s="2" customFormat="1" ht="99" customHeight="1" x14ac:dyDescent="0.2">
      <c r="A25" s="45">
        <v>8</v>
      </c>
      <c r="B25" s="61" t="s">
        <v>42</v>
      </c>
      <c r="C25" s="69" t="s">
        <v>60</v>
      </c>
      <c r="D25" s="63" t="s">
        <v>61</v>
      </c>
      <c r="E25" s="63" t="s">
        <v>61</v>
      </c>
      <c r="F25" s="64">
        <v>420</v>
      </c>
      <c r="G25" s="65">
        <v>1</v>
      </c>
      <c r="H25" s="66">
        <v>0</v>
      </c>
      <c r="I25" s="64"/>
      <c r="J25" s="65">
        <v>1</v>
      </c>
      <c r="K25" s="67">
        <v>158</v>
      </c>
      <c r="L25" s="68">
        <v>158</v>
      </c>
    </row>
    <row r="26" spans="1:12" s="2" customFormat="1" ht="84" customHeight="1" x14ac:dyDescent="0.2">
      <c r="A26" s="45">
        <v>9</v>
      </c>
      <c r="B26" s="61" t="s">
        <v>39</v>
      </c>
      <c r="C26" s="70" t="s">
        <v>63</v>
      </c>
      <c r="D26" s="63" t="s">
        <v>64</v>
      </c>
      <c r="E26" s="63" t="s">
        <v>64</v>
      </c>
      <c r="F26" s="64">
        <v>420</v>
      </c>
      <c r="G26" s="65">
        <v>1</v>
      </c>
      <c r="H26" s="66">
        <v>0</v>
      </c>
      <c r="I26" s="64"/>
      <c r="J26" s="65">
        <v>1</v>
      </c>
      <c r="K26" s="67">
        <v>379</v>
      </c>
      <c r="L26" s="68">
        <v>379</v>
      </c>
    </row>
    <row r="27" spans="1:12" s="2" customFormat="1" ht="84" customHeight="1" x14ac:dyDescent="0.2">
      <c r="A27" s="45">
        <v>10</v>
      </c>
      <c r="B27" s="61" t="s">
        <v>42</v>
      </c>
      <c r="C27" s="70" t="s">
        <v>65</v>
      </c>
      <c r="D27" s="63" t="s">
        <v>66</v>
      </c>
      <c r="E27" s="63" t="s">
        <v>66</v>
      </c>
      <c r="F27" s="64">
        <v>420</v>
      </c>
      <c r="G27" s="65">
        <v>1</v>
      </c>
      <c r="H27" s="66">
        <v>0</v>
      </c>
      <c r="I27" s="64"/>
      <c r="J27" s="65">
        <v>1</v>
      </c>
      <c r="K27" s="67">
        <v>57</v>
      </c>
      <c r="L27" s="68">
        <v>57</v>
      </c>
    </row>
    <row r="28" spans="1:12" s="2" customFormat="1" ht="84" customHeight="1" x14ac:dyDescent="0.2">
      <c r="A28" s="45">
        <v>11</v>
      </c>
      <c r="B28" s="61" t="s">
        <v>67</v>
      </c>
      <c r="C28" s="70" t="s">
        <v>68</v>
      </c>
      <c r="D28" s="63" t="s">
        <v>69</v>
      </c>
      <c r="E28" s="63" t="s">
        <v>69</v>
      </c>
      <c r="F28" s="64">
        <v>420</v>
      </c>
      <c r="G28" s="65">
        <v>1</v>
      </c>
      <c r="H28" s="66">
        <v>0</v>
      </c>
      <c r="I28" s="64"/>
      <c r="J28" s="65">
        <v>1</v>
      </c>
      <c r="K28" s="67">
        <v>348</v>
      </c>
      <c r="L28" s="68">
        <v>348</v>
      </c>
    </row>
    <row r="29" spans="1:12" s="2" customFormat="1" ht="84" customHeight="1" x14ac:dyDescent="0.2">
      <c r="A29" s="45">
        <v>12</v>
      </c>
      <c r="B29" s="61" t="s">
        <v>30</v>
      </c>
      <c r="C29" s="70" t="s">
        <v>70</v>
      </c>
      <c r="D29" s="63" t="s">
        <v>71</v>
      </c>
      <c r="E29" s="63" t="s">
        <v>71</v>
      </c>
      <c r="F29" s="64">
        <v>420</v>
      </c>
      <c r="G29" s="65">
        <v>1</v>
      </c>
      <c r="H29" s="66">
        <v>0</v>
      </c>
      <c r="I29" s="64"/>
      <c r="J29" s="65">
        <v>1</v>
      </c>
      <c r="K29" s="67">
        <v>140</v>
      </c>
      <c r="L29" s="68">
        <v>140</v>
      </c>
    </row>
    <row r="30" spans="1:12" s="2" customFormat="1" ht="84" customHeight="1" x14ac:dyDescent="0.2">
      <c r="A30" s="45">
        <v>13</v>
      </c>
      <c r="B30" s="61" t="s">
        <v>43</v>
      </c>
      <c r="C30" s="70" t="s">
        <v>72</v>
      </c>
      <c r="D30" s="63" t="s">
        <v>73</v>
      </c>
      <c r="E30" s="63" t="s">
        <v>73</v>
      </c>
      <c r="F30" s="64">
        <v>420</v>
      </c>
      <c r="G30" s="65">
        <v>1</v>
      </c>
      <c r="H30" s="66">
        <v>0</v>
      </c>
      <c r="I30" s="64"/>
      <c r="J30" s="65">
        <v>1</v>
      </c>
      <c r="K30" s="67">
        <v>392</v>
      </c>
      <c r="L30" s="68">
        <v>392</v>
      </c>
    </row>
    <row r="31" spans="1:12" s="2" customFormat="1" ht="84" customHeight="1" x14ac:dyDescent="0.2">
      <c r="A31" s="45">
        <v>14</v>
      </c>
      <c r="B31" s="61" t="s">
        <v>30</v>
      </c>
      <c r="C31" s="70" t="s">
        <v>74</v>
      </c>
      <c r="D31" s="63" t="s">
        <v>75</v>
      </c>
      <c r="E31" s="63" t="s">
        <v>75</v>
      </c>
      <c r="F31" s="64">
        <v>420</v>
      </c>
      <c r="G31" s="65">
        <v>1</v>
      </c>
      <c r="H31" s="66">
        <v>0</v>
      </c>
      <c r="I31" s="64"/>
      <c r="J31" s="65">
        <v>1</v>
      </c>
      <c r="K31" s="67">
        <v>50</v>
      </c>
      <c r="L31" s="68">
        <v>50</v>
      </c>
    </row>
    <row r="32" spans="1:12" s="2" customFormat="1" ht="84" customHeight="1" x14ac:dyDescent="0.2">
      <c r="A32" s="45">
        <v>15</v>
      </c>
      <c r="B32" s="61" t="s">
        <v>43</v>
      </c>
      <c r="C32" s="70" t="s">
        <v>76</v>
      </c>
      <c r="D32" s="63" t="s">
        <v>44</v>
      </c>
      <c r="E32" s="63" t="s">
        <v>44</v>
      </c>
      <c r="F32" s="64">
        <v>420</v>
      </c>
      <c r="G32" s="65">
        <v>1</v>
      </c>
      <c r="H32" s="66">
        <v>0</v>
      </c>
      <c r="I32" s="64"/>
      <c r="J32" s="65">
        <v>1</v>
      </c>
      <c r="K32" s="67">
        <v>345</v>
      </c>
      <c r="L32" s="68">
        <v>345</v>
      </c>
    </row>
    <row r="33" spans="1:12" s="2" customFormat="1" ht="84" customHeight="1" x14ac:dyDescent="0.2">
      <c r="A33" s="45">
        <v>16</v>
      </c>
      <c r="B33" s="61" t="s">
        <v>51</v>
      </c>
      <c r="C33" s="70" t="s">
        <v>62</v>
      </c>
      <c r="D33" s="63" t="s">
        <v>56</v>
      </c>
      <c r="E33" s="63" t="s">
        <v>56</v>
      </c>
      <c r="F33" s="64">
        <v>420</v>
      </c>
      <c r="G33" s="65">
        <v>1</v>
      </c>
      <c r="H33" s="66">
        <v>0</v>
      </c>
      <c r="I33" s="64"/>
      <c r="J33" s="65">
        <v>1</v>
      </c>
      <c r="K33" s="67">
        <v>110</v>
      </c>
      <c r="L33" s="68">
        <v>110</v>
      </c>
    </row>
    <row r="34" spans="1:12" s="2" customFormat="1" ht="84" customHeight="1" x14ac:dyDescent="0.2">
      <c r="A34" s="45">
        <v>17</v>
      </c>
      <c r="B34" s="61" t="s">
        <v>34</v>
      </c>
      <c r="C34" s="70" t="s">
        <v>83</v>
      </c>
      <c r="D34" s="63" t="s">
        <v>84</v>
      </c>
      <c r="E34" s="63" t="s">
        <v>84</v>
      </c>
      <c r="F34" s="64">
        <v>420</v>
      </c>
      <c r="G34" s="65">
        <v>1</v>
      </c>
      <c r="H34" s="66">
        <v>0</v>
      </c>
      <c r="I34" s="64"/>
      <c r="J34" s="65">
        <v>1</v>
      </c>
      <c r="K34" s="67">
        <v>140</v>
      </c>
      <c r="L34" s="68">
        <v>140</v>
      </c>
    </row>
    <row r="35" spans="1:12" s="2" customFormat="1" ht="84" customHeight="1" x14ac:dyDescent="0.2">
      <c r="A35" s="45">
        <v>18</v>
      </c>
      <c r="B35" s="61" t="s">
        <v>34</v>
      </c>
      <c r="C35" s="70" t="s">
        <v>89</v>
      </c>
      <c r="D35" s="63" t="s">
        <v>85</v>
      </c>
      <c r="E35" s="63" t="s">
        <v>85</v>
      </c>
      <c r="F35" s="64">
        <v>420</v>
      </c>
      <c r="G35" s="65">
        <v>1</v>
      </c>
      <c r="H35" s="66">
        <v>0</v>
      </c>
      <c r="I35" s="64"/>
      <c r="J35" s="65">
        <v>1</v>
      </c>
      <c r="K35" s="67">
        <v>108</v>
      </c>
      <c r="L35" s="68">
        <v>108</v>
      </c>
    </row>
    <row r="36" spans="1:12" s="2" customFormat="1" ht="84" customHeight="1" x14ac:dyDescent="0.2">
      <c r="A36" s="45">
        <v>19</v>
      </c>
      <c r="B36" s="61" t="s">
        <v>43</v>
      </c>
      <c r="C36" s="70" t="s">
        <v>90</v>
      </c>
      <c r="D36" s="63" t="s">
        <v>86</v>
      </c>
      <c r="E36" s="63" t="s">
        <v>86</v>
      </c>
      <c r="F36" s="64">
        <v>420</v>
      </c>
      <c r="G36" s="65">
        <v>1</v>
      </c>
      <c r="H36" s="66">
        <v>0</v>
      </c>
      <c r="I36" s="64"/>
      <c r="J36" s="65">
        <v>1</v>
      </c>
      <c r="K36" s="67">
        <v>195</v>
      </c>
      <c r="L36" s="68">
        <v>195</v>
      </c>
    </row>
    <row r="37" spans="1:12" s="2" customFormat="1" ht="84" customHeight="1" x14ac:dyDescent="0.2">
      <c r="A37" s="45">
        <v>20</v>
      </c>
      <c r="B37" s="61" t="s">
        <v>37</v>
      </c>
      <c r="C37" s="70" t="s">
        <v>87</v>
      </c>
      <c r="D37" s="63" t="s">
        <v>88</v>
      </c>
      <c r="E37" s="63" t="s">
        <v>88</v>
      </c>
      <c r="F37" s="64">
        <v>420</v>
      </c>
      <c r="G37" s="65">
        <v>1</v>
      </c>
      <c r="H37" s="66">
        <v>0</v>
      </c>
      <c r="I37" s="64"/>
      <c r="J37" s="65">
        <v>1</v>
      </c>
      <c r="K37" s="67">
        <v>152</v>
      </c>
      <c r="L37" s="68">
        <v>152</v>
      </c>
    </row>
    <row r="38" spans="1:12" s="2" customFormat="1" ht="110.25" customHeight="1" x14ac:dyDescent="0.2">
      <c r="A38" s="45">
        <v>21</v>
      </c>
      <c r="B38" s="61" t="s">
        <v>37</v>
      </c>
      <c r="C38" s="70" t="s">
        <v>91</v>
      </c>
      <c r="D38" s="63" t="s">
        <v>92</v>
      </c>
      <c r="E38" s="63" t="s">
        <v>92</v>
      </c>
      <c r="F38" s="64">
        <v>420</v>
      </c>
      <c r="G38" s="65">
        <v>1</v>
      </c>
      <c r="H38" s="66">
        <v>0</v>
      </c>
      <c r="I38" s="64"/>
      <c r="J38" s="65">
        <v>1</v>
      </c>
      <c r="K38" s="67">
        <v>125</v>
      </c>
      <c r="L38" s="68">
        <v>125</v>
      </c>
    </row>
    <row r="39" spans="1:12" s="2" customFormat="1" ht="84" customHeight="1" x14ac:dyDescent="0.2">
      <c r="A39" s="45">
        <v>22</v>
      </c>
      <c r="B39" s="61" t="s">
        <v>93</v>
      </c>
      <c r="C39" s="70" t="s">
        <v>94</v>
      </c>
      <c r="D39" s="63" t="s">
        <v>95</v>
      </c>
      <c r="E39" s="63" t="s">
        <v>95</v>
      </c>
      <c r="F39" s="64">
        <v>420</v>
      </c>
      <c r="G39" s="65">
        <v>1</v>
      </c>
      <c r="H39" s="66">
        <v>0</v>
      </c>
      <c r="I39" s="64"/>
      <c r="J39" s="65">
        <v>1</v>
      </c>
      <c r="K39" s="67">
        <v>130</v>
      </c>
      <c r="L39" s="68">
        <v>130</v>
      </c>
    </row>
    <row r="40" spans="1:12" s="2" customFormat="1" ht="115.5" customHeight="1" x14ac:dyDescent="0.2">
      <c r="A40" s="45">
        <v>23</v>
      </c>
      <c r="B40" s="61" t="s">
        <v>38</v>
      </c>
      <c r="C40" s="70" t="s">
        <v>96</v>
      </c>
      <c r="D40" s="63" t="s">
        <v>92</v>
      </c>
      <c r="E40" s="63" t="s">
        <v>92</v>
      </c>
      <c r="F40" s="64">
        <v>420</v>
      </c>
      <c r="G40" s="65">
        <v>1</v>
      </c>
      <c r="H40" s="66">
        <v>0</v>
      </c>
      <c r="I40" s="64"/>
      <c r="J40" s="65">
        <v>1</v>
      </c>
      <c r="K40" s="67">
        <v>187</v>
      </c>
      <c r="L40" s="68">
        <v>187</v>
      </c>
    </row>
    <row r="41" spans="1:12" s="2" customFormat="1" ht="84" customHeight="1" x14ac:dyDescent="0.2">
      <c r="A41" s="45">
        <v>24</v>
      </c>
      <c r="B41" s="61" t="s">
        <v>97</v>
      </c>
      <c r="C41" s="70" t="s">
        <v>98</v>
      </c>
      <c r="D41" s="63" t="s">
        <v>99</v>
      </c>
      <c r="E41" s="63" t="s">
        <v>99</v>
      </c>
      <c r="F41" s="64">
        <v>420</v>
      </c>
      <c r="G41" s="65">
        <v>1</v>
      </c>
      <c r="H41" s="66">
        <v>0</v>
      </c>
      <c r="I41" s="64"/>
      <c r="J41" s="65">
        <v>1</v>
      </c>
      <c r="K41" s="67">
        <v>209</v>
      </c>
      <c r="L41" s="68">
        <v>209</v>
      </c>
    </row>
    <row r="42" spans="1:12" s="2" customFormat="1" ht="84" customHeight="1" x14ac:dyDescent="0.2">
      <c r="A42" s="45">
        <v>25</v>
      </c>
      <c r="B42" s="61" t="s">
        <v>39</v>
      </c>
      <c r="C42" s="70" t="s">
        <v>100</v>
      </c>
      <c r="D42" s="63" t="s">
        <v>101</v>
      </c>
      <c r="E42" s="63" t="s">
        <v>101</v>
      </c>
      <c r="F42" s="64">
        <v>420</v>
      </c>
      <c r="G42" s="65">
        <v>1</v>
      </c>
      <c r="H42" s="66">
        <v>0</v>
      </c>
      <c r="I42" s="64"/>
      <c r="J42" s="65">
        <v>1</v>
      </c>
      <c r="K42" s="67">
        <v>445</v>
      </c>
      <c r="L42" s="68">
        <v>445</v>
      </c>
    </row>
    <row r="43" spans="1:12" s="2" customFormat="1" ht="117" customHeight="1" x14ac:dyDescent="0.2">
      <c r="A43" s="45">
        <v>26</v>
      </c>
      <c r="B43" s="61" t="s">
        <v>30</v>
      </c>
      <c r="C43" s="70" t="s">
        <v>102</v>
      </c>
      <c r="D43" s="63" t="s">
        <v>103</v>
      </c>
      <c r="E43" s="63" t="s">
        <v>103</v>
      </c>
      <c r="F43" s="64">
        <v>420</v>
      </c>
      <c r="G43" s="65">
        <v>1</v>
      </c>
      <c r="H43" s="66">
        <v>0</v>
      </c>
      <c r="I43" s="64"/>
      <c r="J43" s="65">
        <v>1</v>
      </c>
      <c r="K43" s="67">
        <v>143</v>
      </c>
      <c r="L43" s="68">
        <v>143</v>
      </c>
    </row>
    <row r="44" spans="1:12" s="2" customFormat="1" ht="84" customHeight="1" x14ac:dyDescent="0.2">
      <c r="A44" s="45">
        <v>27</v>
      </c>
      <c r="B44" s="61" t="s">
        <v>34</v>
      </c>
      <c r="C44" s="70" t="s">
        <v>104</v>
      </c>
      <c r="D44" s="63" t="s">
        <v>86</v>
      </c>
      <c r="E44" s="63" t="s">
        <v>86</v>
      </c>
      <c r="F44" s="64">
        <v>420</v>
      </c>
      <c r="G44" s="65">
        <v>1</v>
      </c>
      <c r="H44" s="66">
        <v>0</v>
      </c>
      <c r="I44" s="64"/>
      <c r="J44" s="65">
        <v>1</v>
      </c>
      <c r="K44" s="67">
        <v>143</v>
      </c>
      <c r="L44" s="68">
        <v>143</v>
      </c>
    </row>
    <row r="45" spans="1:12" s="2" customFormat="1" ht="84" customHeight="1" x14ac:dyDescent="0.2">
      <c r="A45" s="45">
        <v>28</v>
      </c>
      <c r="B45" s="61" t="s">
        <v>32</v>
      </c>
      <c r="C45" s="70" t="s">
        <v>59</v>
      </c>
      <c r="D45" s="63" t="s">
        <v>105</v>
      </c>
      <c r="E45" s="63" t="s">
        <v>105</v>
      </c>
      <c r="F45" s="64">
        <v>420</v>
      </c>
      <c r="G45" s="65">
        <v>1</v>
      </c>
      <c r="H45" s="66">
        <v>0</v>
      </c>
      <c r="I45" s="64"/>
      <c r="J45" s="65">
        <v>1</v>
      </c>
      <c r="K45" s="67">
        <v>169</v>
      </c>
      <c r="L45" s="68">
        <v>169</v>
      </c>
    </row>
    <row r="46" spans="1:12" s="2" customFormat="1" ht="84" customHeight="1" x14ac:dyDescent="0.2">
      <c r="A46" s="45">
        <v>29</v>
      </c>
      <c r="B46" s="61" t="s">
        <v>29</v>
      </c>
      <c r="C46" s="70" t="s">
        <v>106</v>
      </c>
      <c r="D46" s="63" t="s">
        <v>107</v>
      </c>
      <c r="E46" s="63" t="s">
        <v>107</v>
      </c>
      <c r="F46" s="64">
        <v>420</v>
      </c>
      <c r="G46" s="65">
        <v>1</v>
      </c>
      <c r="H46" s="66">
        <v>0</v>
      </c>
      <c r="I46" s="64"/>
      <c r="J46" s="65">
        <v>1</v>
      </c>
      <c r="K46" s="67">
        <v>110</v>
      </c>
      <c r="L46" s="68">
        <v>110</v>
      </c>
    </row>
    <row r="47" spans="1:12" s="2" customFormat="1" ht="84" customHeight="1" x14ac:dyDescent="0.2">
      <c r="A47" s="45">
        <v>30</v>
      </c>
      <c r="B47" s="61" t="s">
        <v>52</v>
      </c>
      <c r="C47" s="70" t="s">
        <v>106</v>
      </c>
      <c r="D47" s="63" t="s">
        <v>108</v>
      </c>
      <c r="E47" s="63" t="s">
        <v>108</v>
      </c>
      <c r="F47" s="64">
        <v>420</v>
      </c>
      <c r="G47" s="65">
        <v>1</v>
      </c>
      <c r="H47" s="66">
        <v>0</v>
      </c>
      <c r="I47" s="64"/>
      <c r="J47" s="65">
        <v>1</v>
      </c>
      <c r="K47" s="67">
        <v>110</v>
      </c>
      <c r="L47" s="68">
        <v>110</v>
      </c>
    </row>
    <row r="48" spans="1:12" s="2" customFormat="1" ht="84" customHeight="1" x14ac:dyDescent="0.2">
      <c r="A48" s="45">
        <v>31</v>
      </c>
      <c r="B48" s="61" t="s">
        <v>37</v>
      </c>
      <c r="C48" s="70" t="s">
        <v>63</v>
      </c>
      <c r="D48" s="63" t="s">
        <v>109</v>
      </c>
      <c r="E48" s="63" t="s">
        <v>109</v>
      </c>
      <c r="F48" s="64">
        <v>420</v>
      </c>
      <c r="G48" s="65">
        <v>1</v>
      </c>
      <c r="H48" s="66">
        <v>0</v>
      </c>
      <c r="I48" s="64"/>
      <c r="J48" s="65">
        <v>1</v>
      </c>
      <c r="K48" s="67">
        <v>184</v>
      </c>
      <c r="L48" s="68">
        <v>184</v>
      </c>
    </row>
    <row r="49" spans="1:12" s="2" customFormat="1" ht="101.25" customHeight="1" x14ac:dyDescent="0.2">
      <c r="A49" s="45">
        <v>32</v>
      </c>
      <c r="B49" s="61" t="s">
        <v>31</v>
      </c>
      <c r="C49" s="70" t="s">
        <v>110</v>
      </c>
      <c r="D49" s="63" t="s">
        <v>111</v>
      </c>
      <c r="E49" s="63" t="s">
        <v>111</v>
      </c>
      <c r="F49" s="64">
        <v>420</v>
      </c>
      <c r="G49" s="65">
        <v>1</v>
      </c>
      <c r="H49" s="66">
        <v>0</v>
      </c>
      <c r="I49" s="64"/>
      <c r="J49" s="65">
        <v>1</v>
      </c>
      <c r="K49" s="67">
        <v>165.5</v>
      </c>
      <c r="L49" s="68">
        <v>165.5</v>
      </c>
    </row>
    <row r="50" spans="1:12" s="2" customFormat="1" ht="84" customHeight="1" x14ac:dyDescent="0.2">
      <c r="A50" s="45">
        <v>33</v>
      </c>
      <c r="B50" s="61" t="s">
        <v>37</v>
      </c>
      <c r="C50" s="70" t="s">
        <v>33</v>
      </c>
      <c r="D50" s="63" t="s">
        <v>112</v>
      </c>
      <c r="E50" s="63" t="s">
        <v>112</v>
      </c>
      <c r="F50" s="64">
        <v>420</v>
      </c>
      <c r="G50" s="65">
        <v>1</v>
      </c>
      <c r="H50" s="66">
        <v>0</v>
      </c>
      <c r="I50" s="64"/>
      <c r="J50" s="65">
        <v>1</v>
      </c>
      <c r="K50" s="67">
        <v>107</v>
      </c>
      <c r="L50" s="68">
        <v>107</v>
      </c>
    </row>
    <row r="51" spans="1:12" s="2" customFormat="1" ht="84" customHeight="1" x14ac:dyDescent="0.2">
      <c r="A51" s="45">
        <v>34</v>
      </c>
      <c r="B51" s="61" t="s">
        <v>41</v>
      </c>
      <c r="C51" s="70" t="s">
        <v>113</v>
      </c>
      <c r="D51" s="70" t="s">
        <v>114</v>
      </c>
      <c r="E51" s="70" t="s">
        <v>114</v>
      </c>
      <c r="F51" s="64">
        <v>420</v>
      </c>
      <c r="G51" s="65">
        <v>1</v>
      </c>
      <c r="H51" s="66">
        <v>0</v>
      </c>
      <c r="I51" s="64"/>
      <c r="J51" s="65">
        <v>1</v>
      </c>
      <c r="K51" s="67">
        <v>175</v>
      </c>
      <c r="L51" s="68">
        <v>175</v>
      </c>
    </row>
    <row r="52" spans="1:12" s="2" customFormat="1" ht="145.5" customHeight="1" x14ac:dyDescent="0.2">
      <c r="A52" s="45">
        <v>35</v>
      </c>
      <c r="B52" s="61" t="s">
        <v>29</v>
      </c>
      <c r="C52" s="70" t="s">
        <v>115</v>
      </c>
      <c r="D52" s="70" t="s">
        <v>116</v>
      </c>
      <c r="E52" s="70" t="s">
        <v>116</v>
      </c>
      <c r="F52" s="64">
        <v>420</v>
      </c>
      <c r="G52" s="65">
        <v>1</v>
      </c>
      <c r="H52" s="66">
        <v>0</v>
      </c>
      <c r="I52" s="64"/>
      <c r="J52" s="65">
        <v>1</v>
      </c>
      <c r="K52" s="67">
        <v>173</v>
      </c>
      <c r="L52" s="68">
        <v>173</v>
      </c>
    </row>
    <row r="53" spans="1:12" s="2" customFormat="1" ht="84" customHeight="1" x14ac:dyDescent="0.2">
      <c r="A53" s="45">
        <v>36</v>
      </c>
      <c r="B53" s="61" t="s">
        <v>41</v>
      </c>
      <c r="C53" s="70" t="s">
        <v>117</v>
      </c>
      <c r="D53" s="70" t="s">
        <v>118</v>
      </c>
      <c r="E53" s="70" t="s">
        <v>118</v>
      </c>
      <c r="F53" s="64">
        <v>420</v>
      </c>
      <c r="G53" s="65">
        <v>1</v>
      </c>
      <c r="H53" s="66">
        <v>0</v>
      </c>
      <c r="I53" s="64"/>
      <c r="J53" s="65">
        <v>1</v>
      </c>
      <c r="K53" s="67">
        <v>283</v>
      </c>
      <c r="L53" s="68">
        <v>283</v>
      </c>
    </row>
    <row r="54" spans="1:12" s="2" customFormat="1" ht="125.25" customHeight="1" x14ac:dyDescent="0.2">
      <c r="A54" s="45">
        <v>37</v>
      </c>
      <c r="B54" s="61" t="s">
        <v>31</v>
      </c>
      <c r="C54" s="70" t="s">
        <v>40</v>
      </c>
      <c r="D54" s="70" t="s">
        <v>119</v>
      </c>
      <c r="E54" s="70" t="s">
        <v>119</v>
      </c>
      <c r="F54" s="64">
        <v>420</v>
      </c>
      <c r="G54" s="65">
        <v>1</v>
      </c>
      <c r="H54" s="66">
        <v>0</v>
      </c>
      <c r="I54" s="64"/>
      <c r="J54" s="65">
        <v>1</v>
      </c>
      <c r="K54" s="67">
        <v>306</v>
      </c>
      <c r="L54" s="68">
        <v>306</v>
      </c>
    </row>
    <row r="55" spans="1:12" s="2" customFormat="1" ht="114" customHeight="1" x14ac:dyDescent="0.2">
      <c r="A55" s="45">
        <v>38</v>
      </c>
      <c r="B55" s="61" t="s">
        <v>120</v>
      </c>
      <c r="C55" s="70" t="s">
        <v>115</v>
      </c>
      <c r="D55" s="70" t="s">
        <v>121</v>
      </c>
      <c r="E55" s="70" t="s">
        <v>121</v>
      </c>
      <c r="F55" s="64">
        <v>420</v>
      </c>
      <c r="G55" s="65">
        <v>1</v>
      </c>
      <c r="H55" s="66">
        <v>0</v>
      </c>
      <c r="I55" s="64"/>
      <c r="J55" s="65">
        <v>1</v>
      </c>
      <c r="K55" s="67">
        <v>146</v>
      </c>
      <c r="L55" s="68">
        <v>146</v>
      </c>
    </row>
    <row r="56" spans="1:12" s="2" customFormat="1" ht="99" customHeight="1" x14ac:dyDescent="0.2">
      <c r="A56" s="45">
        <v>39</v>
      </c>
      <c r="B56" s="61" t="s">
        <v>38</v>
      </c>
      <c r="C56" s="69" t="s">
        <v>128</v>
      </c>
      <c r="D56" s="63" t="s">
        <v>129</v>
      </c>
      <c r="E56" s="63" t="s">
        <v>129</v>
      </c>
      <c r="F56" s="64">
        <v>420</v>
      </c>
      <c r="G56" s="65">
        <v>1</v>
      </c>
      <c r="H56" s="66">
        <v>0</v>
      </c>
      <c r="I56" s="64"/>
      <c r="J56" s="65">
        <v>1</v>
      </c>
      <c r="K56" s="67">
        <v>170</v>
      </c>
      <c r="L56" s="68">
        <v>170</v>
      </c>
    </row>
    <row r="57" spans="1:12" s="2" customFormat="1" ht="99" customHeight="1" x14ac:dyDescent="0.2">
      <c r="A57" s="45">
        <v>40</v>
      </c>
      <c r="B57" s="61" t="s">
        <v>29</v>
      </c>
      <c r="C57" s="69" t="s">
        <v>130</v>
      </c>
      <c r="D57" s="63" t="s">
        <v>131</v>
      </c>
      <c r="E57" s="63" t="s">
        <v>131</v>
      </c>
      <c r="F57" s="64">
        <v>420</v>
      </c>
      <c r="G57" s="65">
        <v>1</v>
      </c>
      <c r="H57" s="66">
        <v>0</v>
      </c>
      <c r="I57" s="64"/>
      <c r="J57" s="65">
        <v>1</v>
      </c>
      <c r="K57" s="67">
        <v>115</v>
      </c>
      <c r="L57" s="68">
        <v>115</v>
      </c>
    </row>
    <row r="58" spans="1:12" s="2" customFormat="1" ht="99" customHeight="1" x14ac:dyDescent="0.2">
      <c r="A58" s="45">
        <v>41</v>
      </c>
      <c r="B58" s="61" t="s">
        <v>29</v>
      </c>
      <c r="C58" s="69" t="s">
        <v>132</v>
      </c>
      <c r="D58" s="63" t="s">
        <v>133</v>
      </c>
      <c r="E58" s="63" t="s">
        <v>133</v>
      </c>
      <c r="F58" s="64">
        <v>420</v>
      </c>
      <c r="G58" s="65">
        <v>1</v>
      </c>
      <c r="H58" s="66">
        <v>0</v>
      </c>
      <c r="I58" s="64"/>
      <c r="J58" s="65">
        <v>1</v>
      </c>
      <c r="K58" s="67">
        <v>202.95</v>
      </c>
      <c r="L58" s="68">
        <v>202.95</v>
      </c>
    </row>
    <row r="59" spans="1:12" s="2" customFormat="1" ht="116.25" customHeight="1" x14ac:dyDescent="0.2">
      <c r="A59" s="45">
        <v>42</v>
      </c>
      <c r="B59" s="61" t="s">
        <v>29</v>
      </c>
      <c r="C59" s="69" t="s">
        <v>134</v>
      </c>
      <c r="D59" s="63" t="s">
        <v>135</v>
      </c>
      <c r="E59" s="63" t="s">
        <v>135</v>
      </c>
      <c r="F59" s="64">
        <v>420</v>
      </c>
      <c r="G59" s="65">
        <v>1</v>
      </c>
      <c r="H59" s="66">
        <v>0</v>
      </c>
      <c r="I59" s="64"/>
      <c r="J59" s="65">
        <v>1</v>
      </c>
      <c r="K59" s="67">
        <v>209.9</v>
      </c>
      <c r="L59" s="68">
        <v>209.9</v>
      </c>
    </row>
    <row r="60" spans="1:12" s="2" customFormat="1" ht="99" customHeight="1" x14ac:dyDescent="0.2">
      <c r="A60" s="45">
        <v>43</v>
      </c>
      <c r="B60" s="61" t="s">
        <v>136</v>
      </c>
      <c r="C60" s="69" t="s">
        <v>137</v>
      </c>
      <c r="D60" s="63" t="s">
        <v>138</v>
      </c>
      <c r="E60" s="63" t="s">
        <v>138</v>
      </c>
      <c r="F60" s="64">
        <v>420</v>
      </c>
      <c r="G60" s="65">
        <v>1</v>
      </c>
      <c r="H60" s="66">
        <v>0</v>
      </c>
      <c r="I60" s="64"/>
      <c r="J60" s="65">
        <v>1</v>
      </c>
      <c r="K60" s="67">
        <v>175</v>
      </c>
      <c r="L60" s="68">
        <v>175</v>
      </c>
    </row>
    <row r="61" spans="1:12" s="2" customFormat="1" ht="99" customHeight="1" x14ac:dyDescent="0.2">
      <c r="A61" s="45">
        <v>44</v>
      </c>
      <c r="B61" s="61" t="s">
        <v>51</v>
      </c>
      <c r="C61" s="69" t="s">
        <v>128</v>
      </c>
      <c r="D61" s="63" t="s">
        <v>139</v>
      </c>
      <c r="E61" s="63" t="s">
        <v>139</v>
      </c>
      <c r="F61" s="64">
        <v>420</v>
      </c>
      <c r="G61" s="65">
        <v>1</v>
      </c>
      <c r="H61" s="66">
        <v>0</v>
      </c>
      <c r="I61" s="64"/>
      <c r="J61" s="65">
        <v>1</v>
      </c>
      <c r="K61" s="67">
        <v>140</v>
      </c>
      <c r="L61" s="68">
        <v>140</v>
      </c>
    </row>
    <row r="62" spans="1:12" s="2" customFormat="1" ht="99" customHeight="1" x14ac:dyDescent="0.2">
      <c r="A62" s="45">
        <v>45</v>
      </c>
      <c r="B62" s="61" t="s">
        <v>51</v>
      </c>
      <c r="C62" s="69" t="s">
        <v>140</v>
      </c>
      <c r="D62" s="63" t="s">
        <v>141</v>
      </c>
      <c r="E62" s="63" t="s">
        <v>141</v>
      </c>
      <c r="F62" s="64">
        <v>420</v>
      </c>
      <c r="G62" s="65">
        <v>1</v>
      </c>
      <c r="H62" s="66">
        <v>0</v>
      </c>
      <c r="I62" s="64"/>
      <c r="J62" s="65">
        <v>1</v>
      </c>
      <c r="K62" s="67">
        <v>144</v>
      </c>
      <c r="L62" s="68">
        <v>144</v>
      </c>
    </row>
    <row r="63" spans="1:12" s="2" customFormat="1" ht="99" customHeight="1" x14ac:dyDescent="0.2">
      <c r="A63" s="45">
        <v>46</v>
      </c>
      <c r="B63" s="61" t="s">
        <v>52</v>
      </c>
      <c r="C63" s="69" t="s">
        <v>142</v>
      </c>
      <c r="D63" s="63" t="s">
        <v>143</v>
      </c>
      <c r="E63" s="63" t="s">
        <v>143</v>
      </c>
      <c r="F63" s="64">
        <v>420</v>
      </c>
      <c r="G63" s="65">
        <v>1</v>
      </c>
      <c r="H63" s="66">
        <v>0</v>
      </c>
      <c r="I63" s="64"/>
      <c r="J63" s="65">
        <v>1</v>
      </c>
      <c r="K63" s="67">
        <v>42</v>
      </c>
      <c r="L63" s="68">
        <v>42</v>
      </c>
    </row>
    <row r="64" spans="1:12" s="2" customFormat="1" ht="99" customHeight="1" x14ac:dyDescent="0.2">
      <c r="A64" s="45">
        <v>47</v>
      </c>
      <c r="B64" s="61" t="s">
        <v>144</v>
      </c>
      <c r="C64" s="69" t="s">
        <v>145</v>
      </c>
      <c r="D64" s="63" t="s">
        <v>146</v>
      </c>
      <c r="E64" s="63" t="s">
        <v>146</v>
      </c>
      <c r="F64" s="64">
        <v>420</v>
      </c>
      <c r="G64" s="65">
        <v>1</v>
      </c>
      <c r="H64" s="66">
        <v>0</v>
      </c>
      <c r="I64" s="64"/>
      <c r="J64" s="65">
        <v>1</v>
      </c>
      <c r="K64" s="67">
        <v>150</v>
      </c>
      <c r="L64" s="68">
        <v>150</v>
      </c>
    </row>
    <row r="65" spans="1:13" s="2" customFormat="1" ht="99" customHeight="1" x14ac:dyDescent="0.2">
      <c r="A65" s="45">
        <v>48</v>
      </c>
      <c r="B65" s="61" t="s">
        <v>29</v>
      </c>
      <c r="C65" s="69" t="s">
        <v>147</v>
      </c>
      <c r="D65" s="63" t="s">
        <v>148</v>
      </c>
      <c r="E65" s="63" t="s">
        <v>148</v>
      </c>
      <c r="F65" s="64">
        <v>420</v>
      </c>
      <c r="G65" s="65">
        <v>1</v>
      </c>
      <c r="H65" s="66">
        <v>0</v>
      </c>
      <c r="I65" s="64"/>
      <c r="J65" s="65">
        <v>1</v>
      </c>
      <c r="K65" s="67">
        <v>184</v>
      </c>
      <c r="L65" s="68">
        <v>184</v>
      </c>
    </row>
    <row r="66" spans="1:13" s="2" customFormat="1" ht="99" customHeight="1" x14ac:dyDescent="0.2">
      <c r="A66" s="45">
        <v>49</v>
      </c>
      <c r="B66" s="61" t="s">
        <v>36</v>
      </c>
      <c r="C66" s="69" t="s">
        <v>149</v>
      </c>
      <c r="D66" s="63" t="s">
        <v>56</v>
      </c>
      <c r="E66" s="63" t="s">
        <v>56</v>
      </c>
      <c r="F66" s="64">
        <v>420</v>
      </c>
      <c r="G66" s="65">
        <v>1</v>
      </c>
      <c r="H66" s="66">
        <v>0</v>
      </c>
      <c r="I66" s="64"/>
      <c r="J66" s="65">
        <v>1</v>
      </c>
      <c r="K66" s="67">
        <v>184</v>
      </c>
      <c r="L66" s="68">
        <v>184</v>
      </c>
    </row>
    <row r="67" spans="1:13" s="2" customFormat="1" ht="99" customHeight="1" x14ac:dyDescent="0.2">
      <c r="A67" s="45">
        <v>50</v>
      </c>
      <c r="B67" s="61" t="s">
        <v>32</v>
      </c>
      <c r="C67" s="69" t="s">
        <v>59</v>
      </c>
      <c r="D67" s="63" t="s">
        <v>150</v>
      </c>
      <c r="E67" s="63" t="s">
        <v>150</v>
      </c>
      <c r="F67" s="64">
        <v>420</v>
      </c>
      <c r="G67" s="65">
        <v>1</v>
      </c>
      <c r="H67" s="66">
        <v>0</v>
      </c>
      <c r="I67" s="64"/>
      <c r="J67" s="65">
        <v>1</v>
      </c>
      <c r="K67" s="67">
        <v>209.9</v>
      </c>
      <c r="L67" s="68">
        <v>209.9</v>
      </c>
    </row>
    <row r="68" spans="1:13" s="2" customFormat="1" ht="99" customHeight="1" x14ac:dyDescent="0.2">
      <c r="A68" s="45">
        <v>51</v>
      </c>
      <c r="B68" s="61" t="s">
        <v>151</v>
      </c>
      <c r="C68" s="69" t="s">
        <v>137</v>
      </c>
      <c r="D68" s="63" t="s">
        <v>152</v>
      </c>
      <c r="E68" s="63" t="s">
        <v>152</v>
      </c>
      <c r="F68" s="64">
        <v>420</v>
      </c>
      <c r="G68" s="65">
        <v>1</v>
      </c>
      <c r="H68" s="66">
        <v>0</v>
      </c>
      <c r="I68" s="64"/>
      <c r="J68" s="65">
        <v>1</v>
      </c>
      <c r="K68" s="67">
        <v>180</v>
      </c>
      <c r="L68" s="68">
        <v>180</v>
      </c>
    </row>
    <row r="69" spans="1:13" s="2" customFormat="1" ht="99" customHeight="1" x14ac:dyDescent="0.2">
      <c r="A69" s="45">
        <v>52</v>
      </c>
      <c r="B69" s="61" t="s">
        <v>38</v>
      </c>
      <c r="C69" s="69" t="s">
        <v>62</v>
      </c>
      <c r="D69" s="63" t="s">
        <v>56</v>
      </c>
      <c r="E69" s="63" t="s">
        <v>56</v>
      </c>
      <c r="F69" s="64">
        <v>420</v>
      </c>
      <c r="G69" s="65">
        <v>1</v>
      </c>
      <c r="H69" s="66">
        <v>0</v>
      </c>
      <c r="I69" s="64"/>
      <c r="J69" s="65">
        <v>1</v>
      </c>
      <c r="K69" s="67">
        <v>143</v>
      </c>
      <c r="L69" s="68">
        <v>143</v>
      </c>
    </row>
    <row r="70" spans="1:13" s="2" customFormat="1" ht="84" customHeight="1" x14ac:dyDescent="0.2">
      <c r="A70" s="45">
        <v>53</v>
      </c>
      <c r="B70" s="61" t="s">
        <v>34</v>
      </c>
      <c r="C70" s="70" t="s">
        <v>153</v>
      </c>
      <c r="D70" s="63" t="s">
        <v>154</v>
      </c>
      <c r="E70" s="63" t="s">
        <v>154</v>
      </c>
      <c r="F70" s="64">
        <v>420</v>
      </c>
      <c r="G70" s="65">
        <v>1</v>
      </c>
      <c r="H70" s="66">
        <v>0</v>
      </c>
      <c r="I70" s="64"/>
      <c r="J70" s="65">
        <v>1</v>
      </c>
      <c r="K70" s="67">
        <v>257.5</v>
      </c>
      <c r="L70" s="68">
        <v>257.5</v>
      </c>
    </row>
    <row r="71" spans="1:13" s="2" customFormat="1" ht="84" customHeight="1" x14ac:dyDescent="0.2">
      <c r="A71" s="45">
        <v>54</v>
      </c>
      <c r="B71" s="61" t="s">
        <v>29</v>
      </c>
      <c r="C71" s="70" t="s">
        <v>62</v>
      </c>
      <c r="D71" s="63" t="s">
        <v>155</v>
      </c>
      <c r="E71" s="63" t="s">
        <v>155</v>
      </c>
      <c r="F71" s="64">
        <v>420</v>
      </c>
      <c r="G71" s="65">
        <v>1</v>
      </c>
      <c r="H71" s="66">
        <v>0</v>
      </c>
      <c r="I71" s="64"/>
      <c r="J71" s="65">
        <v>1</v>
      </c>
      <c r="K71" s="67">
        <v>172</v>
      </c>
      <c r="L71" s="68">
        <v>172</v>
      </c>
    </row>
    <row r="72" spans="1:13" s="2" customFormat="1" ht="84" customHeight="1" x14ac:dyDescent="0.2">
      <c r="A72" s="45">
        <v>55</v>
      </c>
      <c r="B72" s="61" t="s">
        <v>156</v>
      </c>
      <c r="C72" s="70" t="s">
        <v>157</v>
      </c>
      <c r="D72" s="63" t="s">
        <v>158</v>
      </c>
      <c r="E72" s="63" t="s">
        <v>158</v>
      </c>
      <c r="F72" s="64">
        <v>420</v>
      </c>
      <c r="G72" s="65">
        <v>1</v>
      </c>
      <c r="H72" s="66">
        <v>0</v>
      </c>
      <c r="I72" s="64"/>
      <c r="J72" s="65">
        <v>1</v>
      </c>
      <c r="K72" s="67">
        <v>151.19999999999999</v>
      </c>
      <c r="L72" s="68">
        <v>151.19999999999999</v>
      </c>
    </row>
    <row r="73" spans="1:13" s="2" customFormat="1" ht="121.5" customHeight="1" x14ac:dyDescent="0.2">
      <c r="A73" s="45">
        <v>56</v>
      </c>
      <c r="B73" s="61" t="s">
        <v>29</v>
      </c>
      <c r="C73" s="70" t="s">
        <v>159</v>
      </c>
      <c r="D73" s="63" t="s">
        <v>160</v>
      </c>
      <c r="E73" s="63" t="s">
        <v>160</v>
      </c>
      <c r="F73" s="64">
        <v>420</v>
      </c>
      <c r="G73" s="65">
        <v>1</v>
      </c>
      <c r="H73" s="66">
        <v>0</v>
      </c>
      <c r="I73" s="64"/>
      <c r="J73" s="65">
        <v>1</v>
      </c>
      <c r="K73" s="67">
        <v>115</v>
      </c>
      <c r="L73" s="68">
        <v>115</v>
      </c>
    </row>
    <row r="74" spans="1:13" s="2" customFormat="1" ht="84" customHeight="1" x14ac:dyDescent="0.2">
      <c r="A74" s="45">
        <v>57</v>
      </c>
      <c r="B74" s="61" t="s">
        <v>156</v>
      </c>
      <c r="C74" s="70" t="s">
        <v>161</v>
      </c>
      <c r="D74" s="63" t="s">
        <v>162</v>
      </c>
      <c r="E74" s="63" t="s">
        <v>162</v>
      </c>
      <c r="F74" s="64">
        <v>420</v>
      </c>
      <c r="G74" s="65">
        <v>1</v>
      </c>
      <c r="H74" s="66">
        <v>0</v>
      </c>
      <c r="I74" s="64"/>
      <c r="J74" s="65">
        <v>1</v>
      </c>
      <c r="K74" s="67">
        <v>100</v>
      </c>
      <c r="L74" s="68">
        <v>100</v>
      </c>
    </row>
    <row r="75" spans="1:13" s="2" customFormat="1" ht="108.75" customHeight="1" x14ac:dyDescent="0.2">
      <c r="A75" s="45">
        <v>58</v>
      </c>
      <c r="B75" s="61" t="s">
        <v>41</v>
      </c>
      <c r="C75" s="70" t="s">
        <v>159</v>
      </c>
      <c r="D75" s="63" t="s">
        <v>163</v>
      </c>
      <c r="E75" s="63" t="s">
        <v>163</v>
      </c>
      <c r="F75" s="64">
        <v>420</v>
      </c>
      <c r="G75" s="65">
        <v>1</v>
      </c>
      <c r="H75" s="66">
        <v>0</v>
      </c>
      <c r="I75" s="64"/>
      <c r="J75" s="65">
        <v>1</v>
      </c>
      <c r="K75" s="67">
        <v>117</v>
      </c>
      <c r="L75" s="68">
        <v>117</v>
      </c>
    </row>
    <row r="76" spans="1:13" s="2" customFormat="1" ht="84" customHeight="1" x14ac:dyDescent="0.2">
      <c r="A76" s="45">
        <v>59</v>
      </c>
      <c r="B76" s="61" t="s">
        <v>29</v>
      </c>
      <c r="C76" s="70" t="s">
        <v>164</v>
      </c>
      <c r="D76" s="63" t="s">
        <v>165</v>
      </c>
      <c r="E76" s="63" t="s">
        <v>165</v>
      </c>
      <c r="F76" s="64">
        <v>420</v>
      </c>
      <c r="G76" s="65">
        <v>1</v>
      </c>
      <c r="H76" s="66">
        <v>0</v>
      </c>
      <c r="I76" s="64"/>
      <c r="J76" s="65">
        <v>1</v>
      </c>
      <c r="K76" s="67">
        <v>104</v>
      </c>
      <c r="L76" s="68">
        <v>104</v>
      </c>
    </row>
    <row r="77" spans="1:13" s="2" customFormat="1" ht="84" customHeight="1" x14ac:dyDescent="0.2">
      <c r="A77" s="45">
        <v>60</v>
      </c>
      <c r="B77" s="61" t="s">
        <v>34</v>
      </c>
      <c r="C77" s="70" t="s">
        <v>166</v>
      </c>
      <c r="D77" s="63" t="s">
        <v>167</v>
      </c>
      <c r="E77" s="63" t="s">
        <v>167</v>
      </c>
      <c r="F77" s="64">
        <v>420</v>
      </c>
      <c r="G77" s="65">
        <v>1</v>
      </c>
      <c r="H77" s="66">
        <v>0</v>
      </c>
      <c r="I77" s="64"/>
      <c r="J77" s="65">
        <v>1</v>
      </c>
      <c r="K77" s="67">
        <v>392</v>
      </c>
      <c r="L77" s="68">
        <v>392</v>
      </c>
    </row>
    <row r="78" spans="1:13" s="2" customFormat="1" ht="84" customHeight="1" x14ac:dyDescent="0.2">
      <c r="A78" s="45">
        <v>61</v>
      </c>
      <c r="B78" s="61" t="s">
        <v>41</v>
      </c>
      <c r="C78" s="70" t="s">
        <v>130</v>
      </c>
      <c r="D78" s="63" t="s">
        <v>168</v>
      </c>
      <c r="E78" s="63" t="s">
        <v>168</v>
      </c>
      <c r="F78" s="64">
        <v>420</v>
      </c>
      <c r="G78" s="65">
        <v>1</v>
      </c>
      <c r="H78" s="66">
        <v>0</v>
      </c>
      <c r="I78" s="64"/>
      <c r="J78" s="65">
        <v>1</v>
      </c>
      <c r="K78" s="67">
        <v>168</v>
      </c>
      <c r="L78" s="68">
        <v>168</v>
      </c>
    </row>
    <row r="79" spans="1:13" s="2" customFormat="1" ht="111" customHeight="1" x14ac:dyDescent="0.2">
      <c r="A79" s="45">
        <v>62</v>
      </c>
      <c r="B79" s="61" t="s">
        <v>36</v>
      </c>
      <c r="C79" s="70" t="s">
        <v>48</v>
      </c>
      <c r="D79" s="63" t="s">
        <v>82</v>
      </c>
      <c r="E79" s="63" t="s">
        <v>82</v>
      </c>
      <c r="F79" s="64">
        <v>420</v>
      </c>
      <c r="G79" s="65">
        <v>1</v>
      </c>
      <c r="H79" s="66">
        <v>0</v>
      </c>
      <c r="I79" s="64"/>
      <c r="J79" s="65">
        <v>1</v>
      </c>
      <c r="K79" s="67">
        <v>155</v>
      </c>
      <c r="L79" s="71">
        <v>155</v>
      </c>
      <c r="M79" s="72"/>
    </row>
    <row r="80" spans="1:13" s="2" customFormat="1" ht="153.75" customHeight="1" x14ac:dyDescent="0.2">
      <c r="A80" s="45">
        <v>63</v>
      </c>
      <c r="B80" s="61" t="s">
        <v>29</v>
      </c>
      <c r="C80" s="70" t="s">
        <v>115</v>
      </c>
      <c r="D80" s="70" t="s">
        <v>116</v>
      </c>
      <c r="E80" s="70" t="s">
        <v>116</v>
      </c>
      <c r="F80" s="64">
        <v>420</v>
      </c>
      <c r="G80" s="65">
        <v>1</v>
      </c>
      <c r="H80" s="66">
        <v>0</v>
      </c>
      <c r="I80" s="64"/>
      <c r="J80" s="65">
        <v>1</v>
      </c>
      <c r="K80" s="67">
        <v>173</v>
      </c>
      <c r="L80" s="68">
        <v>173</v>
      </c>
    </row>
    <row r="81" spans="1:12" ht="25.5" customHeight="1" thickBot="1" x14ac:dyDescent="0.3">
      <c r="A81" s="46"/>
      <c r="B81" s="47" t="s">
        <v>17</v>
      </c>
      <c r="C81" s="48"/>
      <c r="D81" s="48"/>
      <c r="E81" s="48"/>
      <c r="F81" s="49">
        <v>420</v>
      </c>
      <c r="G81" s="50">
        <v>1</v>
      </c>
      <c r="H81" s="51">
        <v>0</v>
      </c>
      <c r="I81" s="49"/>
      <c r="J81" s="50">
        <v>1</v>
      </c>
      <c r="K81" s="60">
        <f>SUM(K18:K80)</f>
        <v>11817.95</v>
      </c>
      <c r="L81" s="60">
        <f>SUM(L18:L80)</f>
        <v>11817.95</v>
      </c>
    </row>
    <row r="82" spans="1:12" ht="25.5" customHeight="1" x14ac:dyDescent="0.25">
      <c r="A82" s="54"/>
      <c r="B82" s="55"/>
      <c r="C82" s="54"/>
      <c r="D82" s="54"/>
      <c r="E82" s="54"/>
      <c r="F82" s="56"/>
      <c r="G82" s="57"/>
      <c r="H82" s="58"/>
      <c r="I82" s="56"/>
      <c r="J82" s="57"/>
      <c r="K82" s="59"/>
      <c r="L82" s="59"/>
    </row>
    <row r="83" spans="1:12" ht="25.5" customHeight="1" x14ac:dyDescent="0.25">
      <c r="A83" s="54"/>
      <c r="B83" s="55"/>
      <c r="C83" s="54"/>
      <c r="D83" s="54"/>
      <c r="E83" s="54"/>
      <c r="F83" s="56"/>
      <c r="G83" s="57"/>
      <c r="H83" s="58"/>
      <c r="I83" s="56"/>
      <c r="J83" s="57"/>
      <c r="K83" s="59"/>
      <c r="L83" s="59"/>
    </row>
    <row r="84" spans="1:12" ht="24.75" customHeight="1" x14ac:dyDescent="0.25">
      <c r="A84" s="38"/>
      <c r="B84" s="39"/>
      <c r="C84" s="38"/>
      <c r="D84" s="38"/>
      <c r="E84" s="38"/>
      <c r="F84" s="40"/>
      <c r="G84" s="41"/>
      <c r="H84" s="42"/>
      <c r="I84" s="40"/>
      <c r="J84" s="41"/>
      <c r="K84" s="43"/>
      <c r="L84" s="43"/>
    </row>
    <row r="85" spans="1:12" x14ac:dyDescent="0.25">
      <c r="A85" s="5"/>
      <c r="B85" s="6" t="s">
        <v>77</v>
      </c>
      <c r="C85" s="74" t="s">
        <v>28</v>
      </c>
      <c r="D85" s="74"/>
      <c r="E85" s="74"/>
      <c r="F85" s="7"/>
      <c r="G85" s="7"/>
      <c r="H85" s="75" t="s">
        <v>125</v>
      </c>
      <c r="I85" s="75"/>
      <c r="J85" s="75"/>
      <c r="K85" s="75"/>
      <c r="L85" s="75"/>
    </row>
    <row r="86" spans="1:12" x14ac:dyDescent="0.25">
      <c r="A86" s="5"/>
      <c r="B86" s="7" t="s">
        <v>123</v>
      </c>
      <c r="C86" s="7"/>
      <c r="D86" s="5" t="s">
        <v>122</v>
      </c>
      <c r="E86" s="5"/>
      <c r="F86" s="7"/>
      <c r="G86" s="7"/>
      <c r="H86" s="7"/>
      <c r="I86" s="7" t="s">
        <v>169</v>
      </c>
      <c r="J86" s="7"/>
      <c r="K86" s="9"/>
      <c r="L86" s="9"/>
    </row>
    <row r="87" spans="1:12" x14ac:dyDescent="0.25">
      <c r="A87" s="5"/>
      <c r="B87" s="5" t="s">
        <v>124</v>
      </c>
      <c r="C87" s="7"/>
      <c r="D87" s="7"/>
      <c r="E87" s="7"/>
      <c r="F87" s="7"/>
      <c r="G87" s="7"/>
      <c r="H87" s="7"/>
      <c r="I87" s="7" t="s">
        <v>15</v>
      </c>
      <c r="J87" s="7"/>
      <c r="K87" s="9"/>
      <c r="L87" s="9"/>
    </row>
    <row r="88" spans="1:12" ht="15" customHeight="1" x14ac:dyDescent="0.25">
      <c r="A88" s="73" t="s">
        <v>16</v>
      </c>
      <c r="B88" s="73"/>
      <c r="C88" s="73"/>
      <c r="D88" s="73"/>
      <c r="E88" s="73"/>
      <c r="F88" s="73"/>
      <c r="G88" s="73"/>
      <c r="H88" s="73"/>
      <c r="I88" s="73"/>
      <c r="J88" s="73"/>
      <c r="K88" s="73"/>
      <c r="L88" s="73"/>
    </row>
    <row r="89" spans="1:12" x14ac:dyDescent="0.25">
      <c r="A89" s="73"/>
      <c r="B89" s="73"/>
      <c r="C89" s="73"/>
      <c r="D89" s="73"/>
      <c r="E89" s="73"/>
      <c r="F89" s="73"/>
      <c r="G89" s="73"/>
      <c r="H89" s="73"/>
      <c r="I89" s="73"/>
      <c r="J89" s="73"/>
      <c r="K89" s="73"/>
      <c r="L89" s="73"/>
    </row>
    <row r="90" spans="1:12" x14ac:dyDescent="0.25">
      <c r="A90" s="3"/>
      <c r="B90" s="4"/>
      <c r="K90" s="3"/>
      <c r="L90" s="3"/>
    </row>
  </sheetData>
  <mergeCells count="22">
    <mergeCell ref="C12:L12"/>
    <mergeCell ref="A6:L6"/>
    <mergeCell ref="A7:L7"/>
    <mergeCell ref="G9:I9"/>
    <mergeCell ref="J9:L9"/>
    <mergeCell ref="J10:L10"/>
    <mergeCell ref="A88:L89"/>
    <mergeCell ref="C85:E85"/>
    <mergeCell ref="H85:L85"/>
    <mergeCell ref="G14:G17"/>
    <mergeCell ref="H14:L14"/>
    <mergeCell ref="H15:L15"/>
    <mergeCell ref="H16:I16"/>
    <mergeCell ref="J16:J17"/>
    <mergeCell ref="K16:K17"/>
    <mergeCell ref="L16:L17"/>
    <mergeCell ref="F14:F17"/>
    <mergeCell ref="A14:A17"/>
    <mergeCell ref="B14:B17"/>
    <mergeCell ref="C14:C17"/>
    <mergeCell ref="D14:D17"/>
    <mergeCell ref="E14:E17"/>
  </mergeCells>
  <printOptions horizontalCentered="1" verticalCentered="1"/>
  <pageMargins left="0.70866141732283472" right="0.70866141732283472" top="0.74803149606299213" bottom="0.74803149606299213" header="0.31496062992125984" footer="0.31496062992125984"/>
  <pageSetup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3BED-E33C-4E90-9FC1-14A5319672B3}">
  <sheetPr>
    <pageSetUpPr fitToPage="1"/>
  </sheetPr>
  <dimension ref="A3:M40"/>
  <sheetViews>
    <sheetView topLeftCell="A17" workbookViewId="0">
      <selection activeCell="K32" sqref="K32"/>
    </sheetView>
  </sheetViews>
  <sheetFormatPr baseColWidth="10" defaultColWidth="11.42578125" defaultRowHeight="15" x14ac:dyDescent="0.25"/>
  <cols>
    <col min="1" max="1" width="4.7109375" style="1" customWidth="1"/>
    <col min="2" max="2" width="37" style="1" customWidth="1"/>
    <col min="3" max="3" width="19.42578125" style="1" customWidth="1"/>
    <col min="4" max="4" width="23.140625" style="1" customWidth="1"/>
    <col min="5" max="6" width="18.28515625" style="1" customWidth="1"/>
    <col min="7" max="7" width="18.140625" style="1" customWidth="1"/>
    <col min="8" max="8" width="11" style="1" customWidth="1"/>
    <col min="9" max="9" width="13.7109375" style="1" customWidth="1"/>
    <col min="10" max="10" width="17" style="1" customWidth="1"/>
    <col min="11" max="11" width="16" style="1" customWidth="1"/>
    <col min="12" max="12" width="14.42578125" style="1" customWidth="1"/>
    <col min="13" max="256" width="11.42578125" style="1"/>
    <col min="257" max="257" width="4.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4.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4.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4.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4.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4.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4.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4.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4.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4.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4.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4.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4.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4.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4.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4.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4.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4.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4.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4.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4.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4.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4.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4.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4.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4.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4.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4.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4.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4.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4.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4.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4.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4.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4.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4.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4.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4.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4.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4.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4.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4.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4.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4.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4.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4.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4.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4.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4.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4.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4.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4.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4.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4.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4.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4.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4.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4.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4.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4.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4.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4.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4.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3" spans="1:13" x14ac:dyDescent="0.25">
      <c r="D3" s="1" t="s">
        <v>18</v>
      </c>
    </row>
    <row r="6" spans="1:13" x14ac:dyDescent="0.25">
      <c r="A6" s="87" t="s">
        <v>19</v>
      </c>
      <c r="B6" s="87"/>
      <c r="C6" s="87"/>
      <c r="D6" s="87"/>
      <c r="E6" s="87"/>
      <c r="F6" s="87"/>
      <c r="G6" s="87"/>
      <c r="H6" s="87"/>
      <c r="I6" s="87"/>
      <c r="J6" s="87"/>
      <c r="K6" s="87"/>
      <c r="L6" s="87"/>
    </row>
    <row r="7" spans="1:13" ht="15.75" customHeight="1" x14ac:dyDescent="0.25">
      <c r="A7" s="87" t="s">
        <v>20</v>
      </c>
      <c r="B7" s="87"/>
      <c r="C7" s="87"/>
      <c r="D7" s="87"/>
      <c r="E7" s="87"/>
      <c r="F7" s="87"/>
      <c r="G7" s="87"/>
      <c r="H7" s="87"/>
      <c r="I7" s="87"/>
      <c r="J7" s="87"/>
      <c r="K7" s="87"/>
      <c r="L7" s="87"/>
    </row>
    <row r="9" spans="1:13" ht="21" thickBot="1" x14ac:dyDescent="0.35">
      <c r="A9" s="10" t="s">
        <v>21</v>
      </c>
      <c r="B9" s="11"/>
      <c r="C9" s="11"/>
      <c r="D9" s="11"/>
      <c r="E9" s="11"/>
      <c r="F9" s="11"/>
      <c r="G9" s="88"/>
      <c r="H9" s="88"/>
      <c r="I9" s="88"/>
      <c r="J9" s="89" t="s">
        <v>80</v>
      </c>
      <c r="K9" s="89"/>
      <c r="L9" s="89"/>
    </row>
    <row r="10" spans="1:13" ht="14.25" customHeight="1" x14ac:dyDescent="0.3">
      <c r="A10" s="11"/>
      <c r="B10" s="11"/>
      <c r="C10" s="11"/>
      <c r="D10" s="11"/>
      <c r="E10" s="11"/>
      <c r="F10" s="11"/>
      <c r="G10" s="11"/>
      <c r="H10" s="11"/>
      <c r="I10" s="11"/>
      <c r="J10" s="90"/>
      <c r="K10" s="90"/>
      <c r="L10" s="90"/>
    </row>
    <row r="11" spans="1:13" ht="9" customHeight="1" x14ac:dyDescent="0.25">
      <c r="A11" s="12"/>
      <c r="B11" s="12"/>
      <c r="C11" s="12"/>
      <c r="D11" s="12"/>
      <c r="E11" s="12"/>
      <c r="F11" s="12"/>
      <c r="G11" s="12"/>
      <c r="H11" s="12"/>
      <c r="I11" s="12"/>
      <c r="J11" s="12"/>
      <c r="K11" s="12"/>
      <c r="L11" s="12"/>
    </row>
    <row r="12" spans="1:13" ht="21" thickBot="1" x14ac:dyDescent="0.35">
      <c r="A12" s="13" t="s">
        <v>22</v>
      </c>
      <c r="B12" s="11"/>
      <c r="C12" s="86" t="s">
        <v>23</v>
      </c>
      <c r="D12" s="86"/>
      <c r="E12" s="86"/>
      <c r="F12" s="86"/>
      <c r="G12" s="86"/>
      <c r="H12" s="86"/>
      <c r="I12" s="86"/>
      <c r="J12" s="86"/>
      <c r="K12" s="86"/>
      <c r="L12" s="86"/>
    </row>
    <row r="13" spans="1:13" ht="15" customHeight="1" thickBot="1" x14ac:dyDescent="0.35">
      <c r="A13" s="14"/>
      <c r="B13" s="14"/>
      <c r="C13" s="14"/>
      <c r="D13" s="14"/>
      <c r="E13" s="14"/>
      <c r="F13" s="14"/>
      <c r="G13" s="14"/>
      <c r="H13" s="14"/>
      <c r="I13" s="14"/>
      <c r="J13" s="14"/>
      <c r="K13" s="14"/>
      <c r="L13" s="15" t="s">
        <v>24</v>
      </c>
      <c r="M13" s="16"/>
    </row>
    <row r="14" spans="1:13" ht="25.5" customHeight="1" thickTop="1" x14ac:dyDescent="0.25">
      <c r="A14" s="91" t="s">
        <v>0</v>
      </c>
      <c r="B14" s="94" t="s">
        <v>1</v>
      </c>
      <c r="C14" s="94" t="s">
        <v>2</v>
      </c>
      <c r="D14" s="94" t="s">
        <v>3</v>
      </c>
      <c r="E14" s="94" t="s">
        <v>4</v>
      </c>
      <c r="F14" s="94" t="s">
        <v>5</v>
      </c>
      <c r="G14" s="94" t="s">
        <v>6</v>
      </c>
      <c r="H14" s="97" t="s">
        <v>7</v>
      </c>
      <c r="I14" s="98"/>
      <c r="J14" s="98"/>
      <c r="K14" s="98"/>
      <c r="L14" s="99"/>
    </row>
    <row r="15" spans="1:13" ht="25.5" customHeight="1" x14ac:dyDescent="0.25">
      <c r="A15" s="92"/>
      <c r="B15" s="95"/>
      <c r="C15" s="95"/>
      <c r="D15" s="95"/>
      <c r="E15" s="95"/>
      <c r="F15" s="95"/>
      <c r="G15" s="95"/>
      <c r="H15" s="100" t="s">
        <v>8</v>
      </c>
      <c r="I15" s="101"/>
      <c r="J15" s="101"/>
      <c r="K15" s="101"/>
      <c r="L15" s="102"/>
    </row>
    <row r="16" spans="1:13" ht="24" customHeight="1" x14ac:dyDescent="0.25">
      <c r="A16" s="92"/>
      <c r="B16" s="95"/>
      <c r="C16" s="95"/>
      <c r="D16" s="95"/>
      <c r="E16" s="95"/>
      <c r="F16" s="95"/>
      <c r="G16" s="95"/>
      <c r="H16" s="103" t="s">
        <v>9</v>
      </c>
      <c r="I16" s="104"/>
      <c r="J16" s="95" t="s">
        <v>10</v>
      </c>
      <c r="K16" s="95" t="s">
        <v>11</v>
      </c>
      <c r="L16" s="105" t="s">
        <v>12</v>
      </c>
    </row>
    <row r="17" spans="1:12" ht="61.5" customHeight="1" thickBot="1" x14ac:dyDescent="0.3">
      <c r="A17" s="93"/>
      <c r="B17" s="96"/>
      <c r="C17" s="96"/>
      <c r="D17" s="96"/>
      <c r="E17" s="96"/>
      <c r="F17" s="96"/>
      <c r="G17" s="96"/>
      <c r="H17" s="17" t="s">
        <v>13</v>
      </c>
      <c r="I17" s="18" t="s">
        <v>14</v>
      </c>
      <c r="J17" s="96"/>
      <c r="K17" s="96"/>
      <c r="L17" s="106"/>
    </row>
    <row r="18" spans="1:12" ht="24.95" customHeight="1" thickTop="1" x14ac:dyDescent="0.25">
      <c r="A18" s="19"/>
      <c r="B18" s="20"/>
      <c r="C18" s="21"/>
      <c r="D18" s="21"/>
      <c r="E18" s="21"/>
      <c r="F18" s="22"/>
      <c r="G18" s="23"/>
      <c r="H18" s="24"/>
      <c r="I18" s="25"/>
      <c r="J18" s="23"/>
      <c r="K18" s="25"/>
      <c r="L18" s="26">
        <f t="shared" ref="L18:L27" si="0">(H18+K18)</f>
        <v>0</v>
      </c>
    </row>
    <row r="19" spans="1:12" ht="24.95" customHeight="1" x14ac:dyDescent="0.25">
      <c r="A19" s="27"/>
      <c r="B19" s="20"/>
      <c r="C19" s="20"/>
      <c r="D19" s="21"/>
      <c r="E19" s="28"/>
      <c r="F19" s="22"/>
      <c r="G19" s="23"/>
      <c r="H19" s="24"/>
      <c r="I19" s="25"/>
      <c r="J19" s="23"/>
      <c r="K19" s="25"/>
      <c r="L19" s="26">
        <f t="shared" si="0"/>
        <v>0</v>
      </c>
    </row>
    <row r="20" spans="1:12" ht="24.95" customHeight="1" x14ac:dyDescent="0.25">
      <c r="A20" s="27"/>
      <c r="B20" s="20"/>
      <c r="C20" s="21"/>
      <c r="D20" s="21"/>
      <c r="E20" s="28"/>
      <c r="F20" s="22"/>
      <c r="G20" s="23"/>
      <c r="H20" s="24"/>
      <c r="I20" s="25"/>
      <c r="J20" s="23"/>
      <c r="K20" s="25"/>
      <c r="L20" s="26">
        <f t="shared" si="0"/>
        <v>0</v>
      </c>
    </row>
    <row r="21" spans="1:12" ht="24.95" customHeight="1" x14ac:dyDescent="0.25">
      <c r="A21" s="19"/>
      <c r="B21" s="20"/>
      <c r="C21" s="20"/>
      <c r="D21" s="21"/>
      <c r="E21" s="28"/>
      <c r="F21" s="22"/>
      <c r="G21" s="23"/>
      <c r="H21" s="24"/>
      <c r="I21" s="25"/>
      <c r="J21" s="23"/>
      <c r="K21" s="25"/>
      <c r="L21" s="26">
        <f t="shared" si="0"/>
        <v>0</v>
      </c>
    </row>
    <row r="22" spans="1:12" ht="24.95" customHeight="1" x14ac:dyDescent="0.25">
      <c r="A22" s="19"/>
      <c r="B22" s="20"/>
      <c r="C22" s="20"/>
      <c r="D22" s="21"/>
      <c r="E22" s="28"/>
      <c r="F22" s="22"/>
      <c r="G22" s="23"/>
      <c r="H22" s="24"/>
      <c r="I22" s="25"/>
      <c r="J22" s="23"/>
      <c r="K22" s="25"/>
      <c r="L22" s="26">
        <f t="shared" si="0"/>
        <v>0</v>
      </c>
    </row>
    <row r="23" spans="1:12" ht="24.95" customHeight="1" x14ac:dyDescent="0.25">
      <c r="A23" s="19"/>
      <c r="B23" s="20"/>
      <c r="C23" s="21"/>
      <c r="D23" s="21"/>
      <c r="E23" s="21"/>
      <c r="F23" s="22"/>
      <c r="G23" s="23"/>
      <c r="H23" s="24"/>
      <c r="I23" s="25"/>
      <c r="J23" s="23"/>
      <c r="K23" s="25"/>
      <c r="L23" s="26">
        <f t="shared" si="0"/>
        <v>0</v>
      </c>
    </row>
    <row r="24" spans="1:12" ht="24.95" customHeight="1" x14ac:dyDescent="0.25">
      <c r="A24" s="19"/>
      <c r="B24" s="20"/>
      <c r="C24" s="21"/>
      <c r="D24" s="21"/>
      <c r="E24" s="21"/>
      <c r="F24" s="22"/>
      <c r="G24" s="23"/>
      <c r="H24" s="24"/>
      <c r="I24" s="25"/>
      <c r="J24" s="23"/>
      <c r="K24" s="25"/>
      <c r="L24" s="26"/>
    </row>
    <row r="25" spans="1:12" ht="24.95" customHeight="1" x14ac:dyDescent="0.25">
      <c r="A25" s="19"/>
      <c r="B25" s="20"/>
      <c r="C25" s="21"/>
      <c r="D25" s="21"/>
      <c r="E25" s="21"/>
      <c r="F25" s="22"/>
      <c r="G25" s="23"/>
      <c r="H25" s="24"/>
      <c r="I25" s="25"/>
      <c r="J25" s="23"/>
      <c r="K25" s="25"/>
      <c r="L25" s="26"/>
    </row>
    <row r="26" spans="1:12" ht="24.95" customHeight="1" x14ac:dyDescent="0.25">
      <c r="A26" s="19"/>
      <c r="B26" s="20"/>
      <c r="C26" s="21"/>
      <c r="D26" s="21"/>
      <c r="E26" s="21"/>
      <c r="F26" s="22"/>
      <c r="G26" s="23"/>
      <c r="H26" s="24"/>
      <c r="I26" s="25"/>
      <c r="J26" s="23"/>
      <c r="K26" s="25"/>
      <c r="L26" s="26">
        <f t="shared" si="0"/>
        <v>0</v>
      </c>
    </row>
    <row r="27" spans="1:12" ht="17.25" customHeight="1" thickBot="1" x14ac:dyDescent="0.3">
      <c r="A27" s="19"/>
      <c r="B27" s="20"/>
      <c r="C27" s="21"/>
      <c r="D27" s="21"/>
      <c r="E27" s="21"/>
      <c r="F27" s="22"/>
      <c r="G27" s="23"/>
      <c r="H27" s="24"/>
      <c r="I27" s="25"/>
      <c r="J27" s="23"/>
      <c r="K27" s="25"/>
      <c r="L27" s="26">
        <f t="shared" si="0"/>
        <v>0</v>
      </c>
    </row>
    <row r="28" spans="1:12" ht="24.95" customHeight="1" thickTop="1" thickBot="1" x14ac:dyDescent="0.3">
      <c r="A28" s="107" t="s">
        <v>17</v>
      </c>
      <c r="B28" s="108"/>
      <c r="C28" s="108"/>
      <c r="D28" s="108"/>
      <c r="E28" s="108"/>
      <c r="F28" s="108"/>
      <c r="G28" s="108"/>
      <c r="H28" s="108"/>
      <c r="I28" s="108"/>
      <c r="J28" s="108"/>
      <c r="K28" s="109"/>
      <c r="L28" s="29">
        <f>SUM(L18:L27)</f>
        <v>0</v>
      </c>
    </row>
    <row r="29" spans="1:12" ht="24.95" customHeight="1" thickTop="1" x14ac:dyDescent="0.25">
      <c r="A29" s="30"/>
      <c r="B29" s="30"/>
      <c r="C29" s="30"/>
      <c r="D29" s="30"/>
      <c r="E29" s="30"/>
      <c r="F29" s="30"/>
      <c r="G29" s="30"/>
      <c r="H29" s="30"/>
      <c r="I29" s="30"/>
      <c r="J29" s="30"/>
      <c r="K29" s="30"/>
      <c r="L29" s="31"/>
    </row>
    <row r="30" spans="1:12" ht="24.95" customHeight="1" x14ac:dyDescent="0.25">
      <c r="A30" s="30"/>
      <c r="B30" s="30"/>
      <c r="C30" s="30"/>
      <c r="D30" s="30"/>
      <c r="E30" s="30"/>
      <c r="F30" s="30"/>
      <c r="G30" s="30"/>
      <c r="H30" s="30"/>
      <c r="I30" s="30"/>
      <c r="J30" s="30"/>
      <c r="K30" s="30"/>
      <c r="L30" s="31"/>
    </row>
    <row r="31" spans="1:12" ht="24.95" customHeight="1" x14ac:dyDescent="0.25">
      <c r="A31" s="30"/>
      <c r="B31" s="30"/>
      <c r="C31" s="30"/>
      <c r="D31" s="30"/>
      <c r="E31" s="30"/>
      <c r="F31" s="30"/>
      <c r="G31" s="30"/>
      <c r="H31" s="30"/>
      <c r="I31" s="30"/>
      <c r="J31" s="30"/>
      <c r="K31" s="30"/>
      <c r="L31" s="31"/>
    </row>
    <row r="32" spans="1:12" ht="24.95" customHeight="1" x14ac:dyDescent="0.25">
      <c r="A32" s="30"/>
      <c r="B32" s="30"/>
      <c r="C32" s="30"/>
      <c r="D32" s="30"/>
      <c r="E32" s="30"/>
      <c r="F32" s="30"/>
      <c r="G32" s="30"/>
      <c r="H32" s="30"/>
      <c r="I32" s="30"/>
      <c r="J32" s="30"/>
      <c r="K32" s="30"/>
      <c r="L32" s="31"/>
    </row>
    <row r="33" spans="1:12" ht="27.75" customHeight="1" x14ac:dyDescent="0.25">
      <c r="A33" s="110"/>
      <c r="B33" s="110"/>
      <c r="C33" s="110"/>
      <c r="D33" s="110"/>
      <c r="E33" s="110"/>
      <c r="F33" s="32"/>
      <c r="G33" s="32"/>
      <c r="H33" s="33" t="s">
        <v>25</v>
      </c>
      <c r="I33" s="87"/>
      <c r="J33" s="87"/>
      <c r="K33" s="87"/>
      <c r="L33" s="34"/>
    </row>
    <row r="34" spans="1:12" x14ac:dyDescent="0.25">
      <c r="A34" s="34"/>
      <c r="B34" s="44" t="s">
        <v>77</v>
      </c>
      <c r="C34" s="111" t="s">
        <v>79</v>
      </c>
      <c r="D34" s="111"/>
      <c r="E34" s="111"/>
      <c r="F34" s="32"/>
      <c r="G34" s="32"/>
      <c r="H34" s="111" t="s">
        <v>125</v>
      </c>
      <c r="I34" s="111"/>
      <c r="J34" s="111"/>
      <c r="K34" s="111"/>
      <c r="L34" s="111"/>
    </row>
    <row r="35" spans="1:12" x14ac:dyDescent="0.25">
      <c r="A35" s="34"/>
      <c r="B35" s="35" t="s">
        <v>78</v>
      </c>
      <c r="C35" s="112" t="s">
        <v>126</v>
      </c>
      <c r="D35" s="112"/>
      <c r="E35" s="112"/>
      <c r="F35" s="32"/>
      <c r="G35" s="32"/>
      <c r="H35" s="36"/>
      <c r="I35" s="35" t="s">
        <v>127</v>
      </c>
      <c r="J35" s="36"/>
      <c r="K35" s="36"/>
      <c r="L35" s="36"/>
    </row>
    <row r="36" spans="1:12" x14ac:dyDescent="0.25">
      <c r="A36" s="34"/>
      <c r="B36" s="34"/>
      <c r="C36" s="32"/>
      <c r="D36" s="32"/>
      <c r="E36" s="32"/>
      <c r="F36" s="32"/>
      <c r="G36" s="32"/>
      <c r="H36" s="32"/>
      <c r="I36" s="32" t="s">
        <v>15</v>
      </c>
      <c r="J36" s="32"/>
      <c r="K36" s="32"/>
      <c r="L36" s="32"/>
    </row>
    <row r="37" spans="1:12" ht="15" customHeight="1" x14ac:dyDescent="0.25">
      <c r="A37" s="73" t="s">
        <v>16</v>
      </c>
      <c r="B37" s="73"/>
      <c r="C37" s="73"/>
      <c r="D37" s="73"/>
      <c r="E37" s="73"/>
      <c r="F37" s="73"/>
      <c r="G37" s="73"/>
      <c r="H37" s="73"/>
      <c r="I37" s="73"/>
      <c r="J37" s="73"/>
      <c r="K37" s="73"/>
      <c r="L37" s="73"/>
    </row>
    <row r="38" spans="1:12" x14ac:dyDescent="0.25">
      <c r="A38" s="73"/>
      <c r="B38" s="73"/>
      <c r="C38" s="73"/>
      <c r="D38" s="73"/>
      <c r="E38" s="73"/>
      <c r="F38" s="73"/>
      <c r="G38" s="73"/>
      <c r="H38" s="73"/>
      <c r="I38" s="73"/>
      <c r="J38" s="73"/>
      <c r="K38" s="73"/>
      <c r="L38" s="73"/>
    </row>
    <row r="40" spans="1:12" x14ac:dyDescent="0.25">
      <c r="A40" s="1" t="s">
        <v>26</v>
      </c>
    </row>
  </sheetData>
  <mergeCells count="27">
    <mergeCell ref="A37:L38"/>
    <mergeCell ref="A28:K28"/>
    <mergeCell ref="A33:B33"/>
    <mergeCell ref="C33:E33"/>
    <mergeCell ref="I33:K33"/>
    <mergeCell ref="C34:E34"/>
    <mergeCell ref="H34:L34"/>
    <mergeCell ref="C35:E35"/>
    <mergeCell ref="A6:L6"/>
    <mergeCell ref="A7:L7"/>
    <mergeCell ref="G9:I9"/>
    <mergeCell ref="J9:L9"/>
    <mergeCell ref="J10:L10"/>
    <mergeCell ref="C12:L12"/>
    <mergeCell ref="A14:A17"/>
    <mergeCell ref="B14:B17"/>
    <mergeCell ref="C14:C17"/>
    <mergeCell ref="D14:D17"/>
    <mergeCell ref="E14:E17"/>
    <mergeCell ref="G14:G17"/>
    <mergeCell ref="H14:L14"/>
    <mergeCell ref="H15:L15"/>
    <mergeCell ref="H16:I16"/>
    <mergeCell ref="J16:J17"/>
    <mergeCell ref="K16:K17"/>
    <mergeCell ref="L16:L17"/>
    <mergeCell ref="F14:F17"/>
  </mergeCells>
  <pageMargins left="0.7" right="0.7" top="0.75" bottom="0.75" header="0.3" footer="0.3"/>
  <pageSetup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7A64-6FBB-4B59-999A-FC0C28433E18}">
  <dimension ref="A1:A49"/>
  <sheetViews>
    <sheetView workbookViewId="0">
      <selection activeCell="B17" sqref="B17"/>
    </sheetView>
  </sheetViews>
  <sheetFormatPr baseColWidth="10" defaultRowHeight="15" x14ac:dyDescent="0.25"/>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x14ac:dyDescent="0.25">
      <c r="A8" s="1"/>
    </row>
    <row r="9" spans="1:1" x14ac:dyDescent="0.25">
      <c r="A9" s="1"/>
    </row>
    <row r="10" spans="1:1" x14ac:dyDescent="0.25">
      <c r="A10" s="1"/>
    </row>
    <row r="11" spans="1:1" x14ac:dyDescent="0.25">
      <c r="A11" s="1"/>
    </row>
    <row r="12" spans="1:1" x14ac:dyDescent="0.25">
      <c r="A12" s="1"/>
    </row>
    <row r="13" spans="1:1" x14ac:dyDescent="0.25">
      <c r="A13" s="16"/>
    </row>
    <row r="14" spans="1:1" x14ac:dyDescent="0.25">
      <c r="A14" s="1"/>
    </row>
    <row r="15" spans="1:1" x14ac:dyDescent="0.25">
      <c r="A15" s="1"/>
    </row>
    <row r="16" spans="1:1" x14ac:dyDescent="0.25">
      <c r="A16" s="1"/>
    </row>
    <row r="17" spans="1:1" x14ac:dyDescent="0.25">
      <c r="A17" s="1"/>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1" spans="1:1" x14ac:dyDescent="0.25">
      <c r="A31" s="2"/>
    </row>
    <row r="32" spans="1:1"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4" spans="1:1" x14ac:dyDescent="0.25">
      <c r="A44" s="1"/>
    </row>
    <row r="45" spans="1:1" x14ac:dyDescent="0.25">
      <c r="A45" s="8"/>
    </row>
    <row r="46" spans="1:1" x14ac:dyDescent="0.25">
      <c r="A46" s="8"/>
    </row>
    <row r="47" spans="1:1" x14ac:dyDescent="0.25">
      <c r="A47" s="8"/>
    </row>
    <row r="48" spans="1:1" x14ac:dyDescent="0.25">
      <c r="A48" s="1"/>
    </row>
    <row r="49" spans="1:1" x14ac:dyDescent="0.25">
      <c r="A4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SIN ANTICIPO</vt:lpstr>
      <vt:lpstr>CON ANTICIPO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Elena Brenes Fajardo</dc:creator>
  <cp:lastModifiedBy>Nuria Lisseth Berganza Alarcón</cp:lastModifiedBy>
  <cp:lastPrinted>2024-07-02T22:23:49Z</cp:lastPrinted>
  <dcterms:created xsi:type="dcterms:W3CDTF">2023-07-05T19:15:26Z</dcterms:created>
  <dcterms:modified xsi:type="dcterms:W3CDTF">2024-07-02T22:24:38Z</dcterms:modified>
</cp:coreProperties>
</file>