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1\TRANSPARENCIA\4 ABRIL 2021\"/>
    </mc:Choice>
  </mc:AlternateContent>
  <bookViews>
    <workbookView xWindow="120" yWindow="135" windowWidth="18915" windowHeight="10800"/>
  </bookViews>
  <sheets>
    <sheet name="datos" sheetId="9" r:id="rId1"/>
  </sheets>
  <calcPr calcId="162913"/>
</workbook>
</file>

<file path=xl/calcChain.xml><?xml version="1.0" encoding="utf-8"?>
<calcChain xmlns="http://schemas.openxmlformats.org/spreadsheetml/2006/main">
  <c r="I40" i="9" l="1"/>
  <c r="H40" i="9"/>
  <c r="G40" i="9"/>
  <c r="F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0" i="9" l="1"/>
</calcChain>
</file>

<file path=xl/sharedStrings.xml><?xml version="1.0" encoding="utf-8"?>
<sst xmlns="http://schemas.openxmlformats.org/spreadsheetml/2006/main" count="96" uniqueCount="94">
  <si>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</si>
  <si>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</si>
  <si>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</si>
  <si>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</si>
  <si>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</si>
  <si>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</si>
  <si>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</si>
  <si>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</si>
  <si>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</si>
  <si>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</si>
  <si>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</si>
  <si>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</si>
  <si>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</si>
  <si>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</si>
  <si>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</si>
  <si>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</si>
  <si>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</si>
  <si>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</si>
  <si>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</si>
  <si>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</si>
  <si>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</si>
  <si>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</si>
  <si>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</si>
  <si>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</si>
  <si>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</si>
  <si>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</si>
  <si>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</si>
  <si>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</si>
  <si>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</si>
  <si>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</si>
  <si>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</si>
  <si>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</si>
  <si>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</si>
  <si>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</si>
  <si>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</si>
  <si>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</si>
  <si>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</si>
  <si>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</si>
  <si>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</si>
  <si>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</si>
  <si>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</si>
  <si>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</si>
  <si>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</si>
  <si>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</si>
  <si>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</si>
  <si>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</si>
  <si>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</si>
  <si>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</si>
  <si>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</si>
  <si>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</si>
  <si>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</si>
  <si>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</si>
  <si>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</si>
  <si>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</si>
  <si>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</si>
  <si>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</si>
  <si>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</si>
  <si>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</si>
  <si>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</si>
  <si>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</si>
  <si>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</si>
  <si>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</si>
  <si>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</si>
  <si>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</si>
  <si>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</si>
  <si>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</si>
  <si>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</si>
  <si>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</si>
  <si>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</si>
  <si>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</si>
  <si>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</si>
  <si>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</si>
  <si>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</si>
  <si>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</si>
  <si>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</si>
  <si>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</si>
  <si>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</si>
  <si>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</si>
  <si>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</si>
  <si>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</si>
  <si>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</si>
  <si>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</si>
  <si>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</si>
  <si>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MSc. Zaida Xiomara Contreras Ortiz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</si>
  <si>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</si>
  <si>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</si>
  <si>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</si>
  <si>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</si>
  <si>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</si>
  <si>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</si>
  <si>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</si>
  <si>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</si>
  <si>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Directora Departamental de Educación en Funciones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</si>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</sst>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9"/>
  <sheetViews>
    <sheetView tabSelected="1" workbookViewId="0">
      <selection activeCell="F48" sqref="F48:I48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90</v>
      </c>
    </row>
    <row r="10" spans="1:10" x14ac:dyDescent="0.25">
      <c r="A10" s="4"/>
    </row>
    <row r="11" spans="1:10" ht="18.75" x14ac:dyDescent="0.3">
      <c r="A11" s="2" t="s">
        <v>4</v>
      </c>
      <c r="C11" s="35" t="s">
        <v>93</v>
      </c>
    </row>
    <row r="12" spans="1:10" x14ac:dyDescent="0.25">
      <c r="A12" s="2"/>
      <c r="C12" s="3"/>
    </row>
    <row r="13" spans="1:10" ht="18.75" x14ac:dyDescent="0.3">
      <c r="A13" s="2" t="s">
        <v>89</v>
      </c>
      <c r="C13" s="35">
        <v>2021</v>
      </c>
    </row>
    <row r="14" spans="1:10" x14ac:dyDescent="0.25">
      <c r="F14" s="30" t="s">
        <v>85</v>
      </c>
      <c r="G14" s="31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87</v>
      </c>
      <c r="G15" s="7" t="s">
        <v>88</v>
      </c>
      <c r="H15" s="6" t="s">
        <v>84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11"/>
      <c r="G16" s="11">
        <v>3</v>
      </c>
      <c r="H16" s="12">
        <v>96729</v>
      </c>
      <c r="I16" s="27">
        <v>38691.600000000006</v>
      </c>
      <c r="J16" s="24">
        <f>+I16/H16</f>
        <v>0.40000000000000008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11">
        <v>1</v>
      </c>
      <c r="G17" s="11">
        <v>5</v>
      </c>
      <c r="H17" s="12">
        <v>175725</v>
      </c>
      <c r="I17" s="27">
        <v>70290</v>
      </c>
      <c r="J17" s="24">
        <f t="shared" ref="J17:J40" si="0">+I17/H17</f>
        <v>0.4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11"/>
      <c r="G18" s="11">
        <v>3</v>
      </c>
      <c r="H18" s="12">
        <v>96729</v>
      </c>
      <c r="I18" s="27">
        <v>38691.600000000006</v>
      </c>
      <c r="J18" s="24">
        <f t="shared" si="0"/>
        <v>0.40000000000000008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11">
        <v>1</v>
      </c>
      <c r="G19" s="11">
        <v>9</v>
      </c>
      <c r="H19" s="12">
        <v>304697</v>
      </c>
      <c r="I19" s="27">
        <v>121878.8</v>
      </c>
      <c r="J19" s="24">
        <f t="shared" si="0"/>
        <v>0.4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11"/>
      <c r="G20" s="11">
        <v>10</v>
      </c>
      <c r="H20" s="12">
        <v>322430</v>
      </c>
      <c r="I20" s="27">
        <v>128972</v>
      </c>
      <c r="J20" s="24">
        <f t="shared" si="0"/>
        <v>0.4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11"/>
      <c r="G21" s="11">
        <v>9</v>
      </c>
      <c r="H21" s="12">
        <v>290187</v>
      </c>
      <c r="I21" s="27">
        <v>116074.8</v>
      </c>
      <c r="J21" s="24">
        <f t="shared" si="0"/>
        <v>0.4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11"/>
      <c r="G22" s="11">
        <v>7</v>
      </c>
      <c r="H22" s="12">
        <v>225701</v>
      </c>
      <c r="I22" s="27">
        <v>90280.400000000009</v>
      </c>
      <c r="J22" s="24">
        <f t="shared" si="0"/>
        <v>0.4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11"/>
      <c r="G23" s="11">
        <v>3</v>
      </c>
      <c r="H23" s="12">
        <v>96729</v>
      </c>
      <c r="I23" s="27">
        <v>38691.600000000006</v>
      </c>
      <c r="J23" s="24">
        <f t="shared" si="0"/>
        <v>0.40000000000000008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11"/>
      <c r="G24" s="11">
        <v>11</v>
      </c>
      <c r="H24" s="12">
        <v>354673</v>
      </c>
      <c r="I24" s="27">
        <v>141869.20000000001</v>
      </c>
      <c r="J24" s="24">
        <f t="shared" si="0"/>
        <v>0.4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11"/>
      <c r="G25" s="11">
        <v>7</v>
      </c>
      <c r="H25" s="12">
        <v>225701</v>
      </c>
      <c r="I25" s="27">
        <v>90280.400000000009</v>
      </c>
      <c r="J25" s="24">
        <f t="shared" si="0"/>
        <v>0.4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11"/>
      <c r="G26" s="11">
        <v>8</v>
      </c>
      <c r="H26" s="12">
        <v>257944</v>
      </c>
      <c r="I26" s="27">
        <v>103177.60000000001</v>
      </c>
      <c r="J26" s="24">
        <f t="shared" si="0"/>
        <v>0.4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11"/>
      <c r="G27" s="11">
        <v>6</v>
      </c>
      <c r="H27" s="12">
        <v>193458</v>
      </c>
      <c r="I27" s="27">
        <v>77383.200000000012</v>
      </c>
      <c r="J27" s="24">
        <f t="shared" si="0"/>
        <v>0.40000000000000008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11"/>
      <c r="G28" s="11">
        <v>7</v>
      </c>
      <c r="H28" s="12">
        <v>225701</v>
      </c>
      <c r="I28" s="27">
        <v>90280.400000000009</v>
      </c>
      <c r="J28" s="24">
        <f t="shared" si="0"/>
        <v>0.4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11"/>
      <c r="G29" s="11">
        <v>8</v>
      </c>
      <c r="H29" s="12">
        <v>257944</v>
      </c>
      <c r="I29" s="27">
        <v>103177.60000000001</v>
      </c>
      <c r="J29" s="24">
        <f t="shared" si="0"/>
        <v>0.4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11"/>
      <c r="G30" s="11">
        <v>6</v>
      </c>
      <c r="H30" s="12">
        <v>193458</v>
      </c>
      <c r="I30" s="27">
        <v>77383.200000000012</v>
      </c>
      <c r="J30" s="24">
        <f t="shared" si="0"/>
        <v>0.40000000000000008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11"/>
      <c r="G31" s="11">
        <v>7</v>
      </c>
      <c r="H31" s="12">
        <v>225701</v>
      </c>
      <c r="I31" s="27">
        <v>90280.400000000009</v>
      </c>
      <c r="J31" s="24">
        <f t="shared" si="0"/>
        <v>0.4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11"/>
      <c r="G32" s="11">
        <v>5</v>
      </c>
      <c r="H32" s="12">
        <v>161215</v>
      </c>
      <c r="I32" s="27">
        <v>64486</v>
      </c>
      <c r="J32" s="24">
        <f t="shared" si="0"/>
        <v>0.4</v>
      </c>
    </row>
    <row r="33" spans="1:12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11"/>
      <c r="G33" s="11">
        <v>3</v>
      </c>
      <c r="H33" s="12">
        <v>96729</v>
      </c>
      <c r="I33" s="27">
        <v>38691.600000000006</v>
      </c>
      <c r="J33" s="24">
        <f t="shared" si="0"/>
        <v>0.40000000000000008</v>
      </c>
    </row>
    <row r="34" spans="1:12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9"/>
      <c r="G34" s="11">
        <v>3</v>
      </c>
      <c r="H34" s="23">
        <v>96729</v>
      </c>
      <c r="I34" s="27">
        <v>38691.600000000006</v>
      </c>
      <c r="J34" s="24">
        <f t="shared" si="0"/>
        <v>0.40000000000000008</v>
      </c>
    </row>
    <row r="35" spans="1:12" ht="15" customHeight="1" x14ac:dyDescent="0.25">
      <c r="A35" s="8">
        <v>20</v>
      </c>
      <c r="B35" s="13" t="s">
        <v>68</v>
      </c>
      <c r="C35" s="13" t="s">
        <v>69</v>
      </c>
      <c r="D35" s="14">
        <v>10950</v>
      </c>
      <c r="E35" s="14" t="s">
        <v>70</v>
      </c>
      <c r="F35" s="9"/>
      <c r="G35" s="11">
        <v>3</v>
      </c>
      <c r="H35" s="23">
        <v>96729</v>
      </c>
      <c r="I35" s="27">
        <v>38691.600000000006</v>
      </c>
      <c r="J35" s="24">
        <f t="shared" si="0"/>
        <v>0.40000000000000008</v>
      </c>
    </row>
    <row r="36" spans="1:12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11">
        <v>2</v>
      </c>
      <c r="G36" s="11">
        <v>3</v>
      </c>
      <c r="H36" s="23">
        <v>125749</v>
      </c>
      <c r="I36" s="27">
        <v>50299.600000000006</v>
      </c>
      <c r="J36" s="24">
        <f t="shared" si="0"/>
        <v>0.4</v>
      </c>
    </row>
    <row r="37" spans="1:12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11"/>
      <c r="G37" s="11">
        <v>4</v>
      </c>
      <c r="H37" s="23">
        <v>128972</v>
      </c>
      <c r="I37" s="27">
        <v>51588.800000000003</v>
      </c>
      <c r="J37" s="24">
        <f t="shared" si="0"/>
        <v>0.4</v>
      </c>
    </row>
    <row r="38" spans="1:12" ht="15" customHeight="1" x14ac:dyDescent="0.25">
      <c r="A38" s="8">
        <v>23</v>
      </c>
      <c r="B38" s="13" t="s">
        <v>75</v>
      </c>
      <c r="C38" s="13" t="s">
        <v>76</v>
      </c>
      <c r="D38" s="14">
        <v>10949</v>
      </c>
      <c r="E38" s="14" t="s">
        <v>77</v>
      </c>
      <c r="F38" s="11"/>
      <c r="G38" s="11">
        <v>2</v>
      </c>
      <c r="H38" s="23">
        <v>64486</v>
      </c>
      <c r="I38" s="27">
        <v>25794.400000000001</v>
      </c>
      <c r="J38" s="24">
        <f t="shared" si="0"/>
        <v>0.4</v>
      </c>
    </row>
    <row r="39" spans="1:12" ht="15" customHeight="1" x14ac:dyDescent="0.25">
      <c r="A39" s="8">
        <v>24</v>
      </c>
      <c r="B39" s="9" t="s">
        <v>78</v>
      </c>
      <c r="C39" s="15" t="s">
        <v>79</v>
      </c>
      <c r="D39" s="9">
        <v>884</v>
      </c>
      <c r="E39" s="16" t="s">
        <v>80</v>
      </c>
      <c r="F39" s="11"/>
      <c r="G39" s="11">
        <v>9</v>
      </c>
      <c r="H39" s="23">
        <v>290187</v>
      </c>
      <c r="I39" s="27">
        <v>116074.8</v>
      </c>
      <c r="J39" s="24">
        <f t="shared" si="0"/>
        <v>0.4</v>
      </c>
    </row>
    <row r="40" spans="1:12" ht="15" customHeight="1" x14ac:dyDescent="0.25">
      <c r="A40" s="8"/>
      <c r="B40" s="17" t="s">
        <v>86</v>
      </c>
      <c r="C40" s="8"/>
      <c r="D40" s="8"/>
      <c r="E40" s="8"/>
      <c r="F40" s="17">
        <f>SUM(F16:F39)</f>
        <v>4</v>
      </c>
      <c r="G40" s="17">
        <f>SUM(G16:G39)</f>
        <v>141</v>
      </c>
      <c r="H40" s="18">
        <f>SUM(H16:H39)</f>
        <v>4604303</v>
      </c>
      <c r="I40" s="18">
        <f>SUM(I16:I39)</f>
        <v>1841721.2000000002</v>
      </c>
      <c r="J40" s="25">
        <f t="shared" si="0"/>
        <v>0.4</v>
      </c>
      <c r="K40" s="19"/>
    </row>
    <row r="42" spans="1:12" x14ac:dyDescent="0.25">
      <c r="B42" s="26"/>
    </row>
    <row r="43" spans="1:12" x14ac:dyDescent="0.25">
      <c r="B43" s="26"/>
    </row>
    <row r="46" spans="1:12" x14ac:dyDescent="0.25">
      <c r="K46" s="19"/>
      <c r="L46" s="19"/>
    </row>
    <row r="47" spans="1:12" x14ac:dyDescent="0.25">
      <c r="B47" s="20"/>
      <c r="E47" s="19"/>
      <c r="F47" s="19"/>
      <c r="G47" s="19"/>
      <c r="H47" s="19"/>
      <c r="I47" s="19"/>
      <c r="K47" s="19"/>
      <c r="L47" s="19"/>
    </row>
    <row r="48" spans="1:12" ht="15" customHeight="1" x14ac:dyDescent="0.25">
      <c r="B48" s="21" t="s">
        <v>81</v>
      </c>
      <c r="F48" s="34"/>
      <c r="G48" s="34"/>
      <c r="H48" s="34"/>
      <c r="I48" s="34"/>
      <c r="J48" s="22"/>
    </row>
    <row r="49" spans="1:10" ht="15" customHeight="1" x14ac:dyDescent="0.25">
      <c r="B49" s="21" t="s">
        <v>82</v>
      </c>
      <c r="F49" s="33"/>
      <c r="G49" s="33"/>
      <c r="H49" s="33"/>
      <c r="I49" s="33"/>
      <c r="J49" s="22"/>
    </row>
    <row r="50" spans="1:10" x14ac:dyDescent="0.25">
      <c r="B50" s="21"/>
      <c r="E50" s="21"/>
      <c r="F50" s="21"/>
      <c r="G50" s="21"/>
      <c r="H50" s="22"/>
      <c r="I50" s="22"/>
      <c r="J50" s="22"/>
    </row>
    <row r="51" spans="1:10" x14ac:dyDescent="0.25">
      <c r="B51" s="21"/>
      <c r="E51" s="21"/>
      <c r="F51" s="21"/>
      <c r="G51" s="21"/>
      <c r="H51" s="22"/>
      <c r="I51" s="22"/>
      <c r="J51" s="22"/>
    </row>
    <row r="52" spans="1:10" x14ac:dyDescent="0.25">
      <c r="B52" s="21"/>
      <c r="E52" s="21"/>
      <c r="F52" s="21"/>
      <c r="G52" s="21"/>
      <c r="H52" s="22"/>
      <c r="I52" s="22"/>
      <c r="J52" s="22"/>
    </row>
    <row r="53" spans="1:10" x14ac:dyDescent="0.25">
      <c r="B53" s="21"/>
      <c r="E53" s="21"/>
      <c r="F53" s="21"/>
      <c r="G53" s="21"/>
      <c r="H53" s="22"/>
      <c r="I53" s="22"/>
      <c r="J53" s="22"/>
    </row>
    <row r="54" spans="1:10" x14ac:dyDescent="0.25">
      <c r="B54" s="21"/>
      <c r="E54" s="21"/>
      <c r="F54" s="21"/>
      <c r="G54" s="21"/>
      <c r="H54" s="22"/>
      <c r="I54" s="22"/>
      <c r="J54" s="22"/>
    </row>
    <row r="56" spans="1:10" x14ac:dyDescent="0.25">
      <c r="D56" s="19"/>
      <c r="E56" s="19"/>
      <c r="F56" s="20"/>
      <c r="G56" s="20"/>
      <c r="H56" s="20"/>
      <c r="I56" s="20"/>
    </row>
    <row r="57" spans="1:10" x14ac:dyDescent="0.25">
      <c r="E57" s="22"/>
      <c r="F57" s="32" t="s">
        <v>83</v>
      </c>
      <c r="G57" s="32"/>
      <c r="H57" s="32"/>
      <c r="I57" s="32"/>
    </row>
    <row r="58" spans="1:10" x14ac:dyDescent="0.25">
      <c r="E58" s="22"/>
      <c r="F58" s="28" t="s">
        <v>92</v>
      </c>
      <c r="G58" s="28"/>
      <c r="H58" s="28"/>
      <c r="I58" s="28"/>
    </row>
    <row r="59" spans="1:10" x14ac:dyDescent="0.25">
      <c r="A59" s="3"/>
      <c r="F59" s="28" t="s">
        <v>91</v>
      </c>
      <c r="G59" s="28"/>
      <c r="H59" s="28"/>
      <c r="I59" s="28"/>
    </row>
  </sheetData>
  <mergeCells count="7">
    <mergeCell ref="F59:I59"/>
    <mergeCell ref="A3:J3"/>
    <mergeCell ref="F14:G14"/>
    <mergeCell ref="F48:I48"/>
    <mergeCell ref="F49:I49"/>
    <mergeCell ref="F57:I57"/>
    <mergeCell ref="F58:I58"/>
  </mergeCells>
  <pageMargins left="0.70866141732283472" right="0.70866141732283472" top="0.74803149606299213" bottom="0.74803149606299213" header="0.31496062992125984" footer="0.31496062992125984"/>
  <pageSetup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2021-05-04T14:47:00Z</cp:lastPrinted>
  <dcterms:created xsi:type="dcterms:W3CDTF">2017-07-03T14:38:35Z</dcterms:created>
  <dcterms:modified xsi:type="dcterms:W3CDTF">2021-05-04T14:47:16Z</dcterms:modified>
</cp:coreProperties>
</file>