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olorzano\Documents\AÑO 2021\TRANSPARENCIA\2 FEBRERO 2021\"/>
    </mc:Choice>
  </mc:AlternateContent>
  <bookViews>
    <workbookView xWindow="120" yWindow="135" windowWidth="18915" windowHeight="10800"/>
  </bookViews>
  <sheets>
    <sheet name="datos" sheetId="9" r:id="rId1"/>
  </sheets>
  <calcPr calcId="162913"/>
</workbook>
</file>

<file path=xl/calcChain.xml><?xml version="1.0" encoding="utf-8"?>
<calcChain xmlns="http://schemas.openxmlformats.org/spreadsheetml/2006/main">
  <c r="I40" i="9" l="1"/>
  <c r="H40" i="9"/>
  <c r="G40" i="9"/>
  <c r="F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40" i="9" l="1"/>
</calcChain>
</file>

<file path=xl/sharedStrings.xml><?xml version="1.0" encoding="utf-8"?>
<sst xmlns="http://schemas.openxmlformats.org/spreadsheetml/2006/main" count="99" uniqueCount="97">
  <si>
    <t>CONSOLIDADO DE PERSONAS JURIDICAS BENEFICIADAS CON SUBSIDIO O SUBVENCIONES</t>
  </si>
  <si>
    <t xml:space="preserve">Nombre de la entidad otorgante: </t>
  </si>
  <si>
    <t>DIRECCIÓN DEPARTAMENTAL DE EDUACIÓN DE SACATEPÉQUEZ</t>
  </si>
  <si>
    <t>Aporte de Subvención a los Institutos de Educación por Cooperativa de Enseñanza</t>
  </si>
  <si>
    <t>Informe correspondiente al mes de:</t>
  </si>
  <si>
    <t xml:space="preserve">No. </t>
  </si>
  <si>
    <t>NOMBRE DE LA ENTIDAD</t>
  </si>
  <si>
    <t>CÓDIGO DE LA ENTIDAD</t>
  </si>
  <si>
    <t>ENTE RECEPTOR</t>
  </si>
  <si>
    <t>NIT DE LA ENTIDAD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</si>
  <si>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</si>
  <si>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</si>
  <si>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</si>
  <si>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</si>
  <si>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</si>
  <si>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</si>
  <si>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</si>
  <si>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</si>
  <si>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</si>
  <si>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</si>
  <si>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</si>
  <si>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</si>
  <si>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</si>
  <si>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</si>
  <si>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</si>
  <si>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</si>
  <si>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</si>
  <si>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</si>
  <si>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</si>
  <si>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</si>
  <si>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</si>
  <si>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</si>
  <si>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</si>
  <si>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</si>
  <si>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</si>
  <si>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</si>
  <si>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</si>
  <si>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</si>
  <si>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</si>
  <si>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</si>
  <si>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</si>
  <si>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</si>
  <si>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</si>
  <si>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</si>
  <si>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</si>
  <si>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</si>
  <si>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</si>
  <si>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</si>
  <si>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</si>
  <si>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</si>
  <si>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</si>
  <si>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</si>
  <si>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</si>
  <si>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</si>
  <si>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</si>
  <si>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</si>
  <si>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</si>
  <si>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</si>
  <si>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</si>
  <si>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</si>
  <si>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</si>
  <si>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</si>
  <si>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</si>
  <si>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</si>
  <si>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</si>
  <si>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</si>
  <si>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</si>
  <si>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</si>
  <si>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</si>
  <si>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</si>
  <si>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</si>
  <si>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</si>
  <si>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</si>
  <si>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</si>
  <si>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</si>
  <si>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</si>
  <si>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</si>
  <si>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</si>
  <si>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</si>
  <si>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</si>
  <si>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</si>
  <si>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Lic. Edgar Ronaldo Solorzano Zamora</t>
  </si>
  <si>
    <t>Coordinador UDAF</t>
  </si>
  <si>
    <t>MSc. Zaida Xiomara Contreras Ortiz</t>
  </si>
  <si>
    <t>MONTO ANUAL</t>
  </si>
  <si>
    <t>SECCIONES</t>
  </si>
  <si>
    <t>TOTAL</t>
  </si>
  <si>
    <t xml:space="preserve">SECCIÓN 10-14 ALUMNOS </t>
  </si>
  <si>
    <t>SECCIÓN 15-35 ALUMNOS</t>
  </si>
  <si>
    <t>Ejercicio Fiscal:</t>
  </si>
  <si>
    <t>Anexo “C” DEF3 “CONSOLIDADO DE PERSONAS JURIDICAS BENEFICIADAS CON SUBSIDIO O SUBVENCIONES”</t>
  </si>
  <si>
    <t>Sacatepéquez</t>
  </si>
  <si>
    <t>Lic. Miguel de Jesús Hernández Córdova</t>
  </si>
  <si>
    <t>Director Departamantal de Eduación</t>
  </si>
  <si>
    <t xml:space="preserve">NOTA: </t>
  </si>
  <si>
    <t>Jefe Departamento Administrativo Financiero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</si>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</sst>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5">
    <xf numFmtId="0" fontId="0" fillId="0" borderId="0" xfId="0"/>
    <xf numFmtId="164" fontId="5" fillId="2" borderId="1" xfId="0" applyNumberFormat="1" applyFont="1" applyFill="1" applyBorder="1"/>
    <xf numFmtId="0" fontId="0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44" fontId="0" fillId="0" borderId="1" xfId="0" applyNumberFormat="1" applyFont="1" applyBorder="1"/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righ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/>
    <xf numFmtId="0" fontId="0" fillId="0" borderId="0" xfId="0" applyFont="1" applyBorder="1"/>
    <xf numFmtId="0" fontId="0" fillId="0" borderId="3" xfId="0" applyFont="1" applyBorder="1"/>
    <xf numFmtId="0" fontId="0" fillId="0" borderId="0" xfId="0" applyFont="1" applyAlignment="1">
      <alignment horizontal="center"/>
    </xf>
    <xf numFmtId="0" fontId="0" fillId="0" borderId="0" xfId="0" applyFont="1" applyAlignment="1"/>
    <xf numFmtId="44" fontId="5" fillId="0" borderId="1" xfId="4" applyNumberFormat="1" applyFont="1" applyBorder="1"/>
    <xf numFmtId="9" fontId="0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0" borderId="0" xfId="0" applyFont="1" applyFill="1" applyBorder="1"/>
    <xf numFmtId="164" fontId="0" fillId="0" borderId="1" xfId="0" applyNumberFormat="1" applyFont="1" applyFill="1" applyBorder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5">
    <cellStyle name="Estilo 1" xfId="2"/>
    <cellStyle name="Millares 2" xfId="3"/>
    <cellStyle name="Moneda" xfId="4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59"/>
  <sheetViews>
    <sheetView tabSelected="1" workbookViewId="0">
      <selection activeCell="M38" sqref="M38"/>
    </sheetView>
  </sheetViews>
  <sheetFormatPr baseColWidth="10" defaultRowHeight="15" x14ac:dyDescent="0.25"/>
  <cols>
    <col min="1" max="1" width="4.42578125" style="2" customWidth="1"/>
    <col min="2" max="2" width="30.140625" style="2" customWidth="1"/>
    <col min="3" max="3" width="13.5703125" style="2" customWidth="1"/>
    <col min="4" max="4" width="10.85546875" style="2" customWidth="1"/>
    <col min="5" max="5" width="11.42578125" style="2"/>
    <col min="6" max="6" width="12.140625" style="2" customWidth="1"/>
    <col min="7" max="7" width="12.5703125" style="2" customWidth="1"/>
    <col min="8" max="8" width="15.140625" style="2" customWidth="1"/>
    <col min="9" max="9" width="14.28515625" style="2" customWidth="1"/>
    <col min="10" max="10" width="12.5703125" style="2" customWidth="1"/>
    <col min="11" max="16384" width="11.42578125" style="2"/>
  </cols>
  <sheetData>
    <row r="3" spans="1:10" x14ac:dyDescent="0.25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</row>
    <row r="5" spans="1:10" x14ac:dyDescent="0.25">
      <c r="A5" s="3" t="s">
        <v>1</v>
      </c>
      <c r="C5" s="4" t="s">
        <v>2</v>
      </c>
    </row>
    <row r="6" spans="1:10" x14ac:dyDescent="0.25">
      <c r="A6" s="3"/>
    </row>
    <row r="7" spans="1:10" x14ac:dyDescent="0.25">
      <c r="A7" s="5" t="s">
        <v>3</v>
      </c>
    </row>
    <row r="8" spans="1:10" x14ac:dyDescent="0.25">
      <c r="A8" s="5"/>
    </row>
    <row r="9" spans="1:10" x14ac:dyDescent="0.25">
      <c r="A9" s="2" t="s">
        <v>90</v>
      </c>
    </row>
    <row r="10" spans="1:10" x14ac:dyDescent="0.25">
      <c r="A10" s="5"/>
    </row>
    <row r="11" spans="1:10" x14ac:dyDescent="0.25">
      <c r="A11" s="3" t="s">
        <v>4</v>
      </c>
      <c r="C11" s="6" t="s">
        <v>96</v>
      </c>
    </row>
    <row r="12" spans="1:10" x14ac:dyDescent="0.25">
      <c r="A12" s="3"/>
      <c r="C12" s="4"/>
    </row>
    <row r="13" spans="1:10" x14ac:dyDescent="0.25">
      <c r="A13" s="3" t="s">
        <v>89</v>
      </c>
      <c r="C13" s="6">
        <v>2021</v>
      </c>
    </row>
    <row r="14" spans="1:10" x14ac:dyDescent="0.25">
      <c r="F14" s="32" t="s">
        <v>85</v>
      </c>
      <c r="G14" s="33"/>
    </row>
    <row r="15" spans="1:10" ht="42.75" customHeight="1" x14ac:dyDescent="0.25">
      <c r="A15" s="7" t="s">
        <v>5</v>
      </c>
      <c r="B15" s="7" t="s">
        <v>6</v>
      </c>
      <c r="C15" s="8" t="s">
        <v>7</v>
      </c>
      <c r="D15" s="8" t="s">
        <v>8</v>
      </c>
      <c r="E15" s="8" t="s">
        <v>9</v>
      </c>
      <c r="F15" s="9" t="s">
        <v>87</v>
      </c>
      <c r="G15" s="9" t="s">
        <v>88</v>
      </c>
      <c r="H15" s="8" t="s">
        <v>84</v>
      </c>
      <c r="I15" s="8" t="s">
        <v>10</v>
      </c>
      <c r="J15" s="8" t="s">
        <v>11</v>
      </c>
    </row>
    <row r="16" spans="1:10" ht="15" customHeight="1" x14ac:dyDescent="0.25">
      <c r="A16" s="10">
        <v>1</v>
      </c>
      <c r="B16" s="11" t="s">
        <v>12</v>
      </c>
      <c r="C16" s="11" t="s">
        <v>13</v>
      </c>
      <c r="D16" s="11">
        <v>899</v>
      </c>
      <c r="E16" s="12" t="s">
        <v>14</v>
      </c>
      <c r="F16" s="13"/>
      <c r="G16" s="13">
        <v>3</v>
      </c>
      <c r="H16" s="14">
        <v>96729</v>
      </c>
      <c r="I16" s="29">
        <v>19345.800000000003</v>
      </c>
      <c r="J16" s="26">
        <f>+I16/H16</f>
        <v>0.20000000000000004</v>
      </c>
    </row>
    <row r="17" spans="1:10" ht="15" customHeight="1" x14ac:dyDescent="0.25">
      <c r="A17" s="10">
        <v>2</v>
      </c>
      <c r="B17" s="11" t="s">
        <v>15</v>
      </c>
      <c r="C17" s="11" t="s">
        <v>16</v>
      </c>
      <c r="D17" s="11">
        <v>888</v>
      </c>
      <c r="E17" s="12" t="s">
        <v>17</v>
      </c>
      <c r="F17" s="13">
        <v>1</v>
      </c>
      <c r="G17" s="13">
        <v>5</v>
      </c>
      <c r="H17" s="14">
        <v>175725</v>
      </c>
      <c r="I17" s="29">
        <v>35145</v>
      </c>
      <c r="J17" s="26">
        <f t="shared" ref="J17:J40" si="0">+I17/H17</f>
        <v>0.2</v>
      </c>
    </row>
    <row r="18" spans="1:10" ht="15" customHeight="1" x14ac:dyDescent="0.25">
      <c r="A18" s="10">
        <v>3</v>
      </c>
      <c r="B18" s="11" t="s">
        <v>18</v>
      </c>
      <c r="C18" s="11" t="s">
        <v>19</v>
      </c>
      <c r="D18" s="11">
        <v>900</v>
      </c>
      <c r="E18" s="12" t="s">
        <v>20</v>
      </c>
      <c r="F18" s="13"/>
      <c r="G18" s="13">
        <v>3</v>
      </c>
      <c r="H18" s="14">
        <v>96729</v>
      </c>
      <c r="I18" s="29">
        <v>19345.800000000003</v>
      </c>
      <c r="J18" s="26">
        <f t="shared" si="0"/>
        <v>0.20000000000000004</v>
      </c>
    </row>
    <row r="19" spans="1:10" ht="15" customHeight="1" x14ac:dyDescent="0.25">
      <c r="A19" s="10">
        <v>4</v>
      </c>
      <c r="B19" s="11" t="s">
        <v>21</v>
      </c>
      <c r="C19" s="11" t="s">
        <v>22</v>
      </c>
      <c r="D19" s="11">
        <v>880</v>
      </c>
      <c r="E19" s="12" t="s">
        <v>23</v>
      </c>
      <c r="F19" s="13">
        <v>1</v>
      </c>
      <c r="G19" s="13">
        <v>9</v>
      </c>
      <c r="H19" s="14">
        <v>304697</v>
      </c>
      <c r="I19" s="29">
        <v>60939.4</v>
      </c>
      <c r="J19" s="26">
        <f t="shared" si="0"/>
        <v>0.2</v>
      </c>
    </row>
    <row r="20" spans="1:10" ht="15" customHeight="1" x14ac:dyDescent="0.25">
      <c r="A20" s="10">
        <v>5</v>
      </c>
      <c r="B20" s="11" t="s">
        <v>24</v>
      </c>
      <c r="C20" s="11" t="s">
        <v>25</v>
      </c>
      <c r="D20" s="11">
        <v>896</v>
      </c>
      <c r="E20" s="12" t="s">
        <v>26</v>
      </c>
      <c r="F20" s="13"/>
      <c r="G20" s="13">
        <v>10</v>
      </c>
      <c r="H20" s="14">
        <v>322430</v>
      </c>
      <c r="I20" s="29">
        <v>64486</v>
      </c>
      <c r="J20" s="26">
        <f t="shared" si="0"/>
        <v>0.2</v>
      </c>
    </row>
    <row r="21" spans="1:10" ht="15" customHeight="1" x14ac:dyDescent="0.25">
      <c r="A21" s="10">
        <v>6</v>
      </c>
      <c r="B21" s="11" t="s">
        <v>27</v>
      </c>
      <c r="C21" s="11" t="s">
        <v>28</v>
      </c>
      <c r="D21" s="11">
        <v>882</v>
      </c>
      <c r="E21" s="12" t="s">
        <v>29</v>
      </c>
      <c r="F21" s="13"/>
      <c r="G21" s="13">
        <v>9</v>
      </c>
      <c r="H21" s="14">
        <v>290187</v>
      </c>
      <c r="I21" s="29">
        <v>58037.4</v>
      </c>
      <c r="J21" s="26">
        <f t="shared" si="0"/>
        <v>0.2</v>
      </c>
    </row>
    <row r="22" spans="1:10" ht="15" customHeight="1" x14ac:dyDescent="0.25">
      <c r="A22" s="10">
        <v>7</v>
      </c>
      <c r="B22" s="11" t="s">
        <v>30</v>
      </c>
      <c r="C22" s="11" t="s">
        <v>31</v>
      </c>
      <c r="D22" s="11">
        <v>893</v>
      </c>
      <c r="E22" s="12" t="s">
        <v>32</v>
      </c>
      <c r="F22" s="13"/>
      <c r="G22" s="13">
        <v>7</v>
      </c>
      <c r="H22" s="14">
        <v>225701</v>
      </c>
      <c r="I22" s="29">
        <v>45140.200000000004</v>
      </c>
      <c r="J22" s="26">
        <f t="shared" si="0"/>
        <v>0.2</v>
      </c>
    </row>
    <row r="23" spans="1:10" ht="15" customHeight="1" x14ac:dyDescent="0.25">
      <c r="A23" s="10">
        <v>8</v>
      </c>
      <c r="B23" s="11" t="s">
        <v>33</v>
      </c>
      <c r="C23" s="11" t="s">
        <v>34</v>
      </c>
      <c r="D23" s="11">
        <v>10046</v>
      </c>
      <c r="E23" s="12" t="s">
        <v>35</v>
      </c>
      <c r="F23" s="13"/>
      <c r="G23" s="13">
        <v>3</v>
      </c>
      <c r="H23" s="14">
        <v>96729</v>
      </c>
      <c r="I23" s="29">
        <v>19345.800000000003</v>
      </c>
      <c r="J23" s="26">
        <f t="shared" si="0"/>
        <v>0.20000000000000004</v>
      </c>
    </row>
    <row r="24" spans="1:10" ht="15" customHeight="1" x14ac:dyDescent="0.25">
      <c r="A24" s="10">
        <v>9</v>
      </c>
      <c r="B24" s="11" t="s">
        <v>36</v>
      </c>
      <c r="C24" s="11" t="s">
        <v>37</v>
      </c>
      <c r="D24" s="11">
        <v>883</v>
      </c>
      <c r="E24" s="12" t="s">
        <v>38</v>
      </c>
      <c r="F24" s="13"/>
      <c r="G24" s="13">
        <v>11</v>
      </c>
      <c r="H24" s="14">
        <v>354673</v>
      </c>
      <c r="I24" s="29">
        <v>70934.600000000006</v>
      </c>
      <c r="J24" s="26">
        <f t="shared" si="0"/>
        <v>0.2</v>
      </c>
    </row>
    <row r="25" spans="1:10" ht="15" customHeight="1" x14ac:dyDescent="0.25">
      <c r="A25" s="10">
        <v>10</v>
      </c>
      <c r="B25" s="11" t="s">
        <v>39</v>
      </c>
      <c r="C25" s="11" t="s">
        <v>40</v>
      </c>
      <c r="D25" s="11">
        <v>881</v>
      </c>
      <c r="E25" s="12" t="s">
        <v>41</v>
      </c>
      <c r="F25" s="13"/>
      <c r="G25" s="13">
        <v>7</v>
      </c>
      <c r="H25" s="14">
        <v>225701</v>
      </c>
      <c r="I25" s="29">
        <v>45140.200000000004</v>
      </c>
      <c r="J25" s="26">
        <f t="shared" si="0"/>
        <v>0.2</v>
      </c>
    </row>
    <row r="26" spans="1:10" ht="15" customHeight="1" x14ac:dyDescent="0.25">
      <c r="A26" s="10">
        <v>11</v>
      </c>
      <c r="B26" s="11" t="s">
        <v>42</v>
      </c>
      <c r="C26" s="11" t="s">
        <v>43</v>
      </c>
      <c r="D26" s="11">
        <v>895</v>
      </c>
      <c r="E26" s="12" t="s">
        <v>44</v>
      </c>
      <c r="F26" s="13"/>
      <c r="G26" s="13">
        <v>8</v>
      </c>
      <c r="H26" s="14">
        <v>257944</v>
      </c>
      <c r="I26" s="29">
        <v>51588.800000000003</v>
      </c>
      <c r="J26" s="26">
        <f t="shared" si="0"/>
        <v>0.2</v>
      </c>
    </row>
    <row r="27" spans="1:10" ht="15" customHeight="1" x14ac:dyDescent="0.25">
      <c r="A27" s="10">
        <v>12</v>
      </c>
      <c r="B27" s="11" t="s">
        <v>45</v>
      </c>
      <c r="C27" s="11" t="s">
        <v>46</v>
      </c>
      <c r="D27" s="11">
        <v>894</v>
      </c>
      <c r="E27" s="12" t="s">
        <v>47</v>
      </c>
      <c r="F27" s="13"/>
      <c r="G27" s="13">
        <v>6</v>
      </c>
      <c r="H27" s="14">
        <v>193458</v>
      </c>
      <c r="I27" s="29">
        <v>38691.600000000006</v>
      </c>
      <c r="J27" s="26">
        <f t="shared" si="0"/>
        <v>0.20000000000000004</v>
      </c>
    </row>
    <row r="28" spans="1:10" ht="15" customHeight="1" x14ac:dyDescent="0.25">
      <c r="A28" s="10">
        <v>13</v>
      </c>
      <c r="B28" s="11" t="s">
        <v>48</v>
      </c>
      <c r="C28" s="11" t="s">
        <v>49</v>
      </c>
      <c r="D28" s="11">
        <v>898</v>
      </c>
      <c r="E28" s="12" t="s">
        <v>50</v>
      </c>
      <c r="F28" s="13"/>
      <c r="G28" s="13">
        <v>7</v>
      </c>
      <c r="H28" s="14">
        <v>225701</v>
      </c>
      <c r="I28" s="29">
        <v>45140.200000000004</v>
      </c>
      <c r="J28" s="26">
        <f t="shared" si="0"/>
        <v>0.2</v>
      </c>
    </row>
    <row r="29" spans="1:10" ht="15" customHeight="1" x14ac:dyDescent="0.25">
      <c r="A29" s="10">
        <v>14</v>
      </c>
      <c r="B29" s="11" t="s">
        <v>51</v>
      </c>
      <c r="C29" s="11" t="s">
        <v>52</v>
      </c>
      <c r="D29" s="11">
        <v>889</v>
      </c>
      <c r="E29" s="12" t="s">
        <v>53</v>
      </c>
      <c r="F29" s="13"/>
      <c r="G29" s="13">
        <v>8</v>
      </c>
      <c r="H29" s="14">
        <v>257944</v>
      </c>
      <c r="I29" s="29">
        <v>51588.800000000003</v>
      </c>
      <c r="J29" s="26">
        <f t="shared" si="0"/>
        <v>0.2</v>
      </c>
    </row>
    <row r="30" spans="1:10" ht="15" customHeight="1" x14ac:dyDescent="0.25">
      <c r="A30" s="10">
        <v>15</v>
      </c>
      <c r="B30" s="11" t="s">
        <v>54</v>
      </c>
      <c r="C30" s="11" t="s">
        <v>55</v>
      </c>
      <c r="D30" s="11">
        <v>885</v>
      </c>
      <c r="E30" s="12" t="s">
        <v>56</v>
      </c>
      <c r="F30" s="13"/>
      <c r="G30" s="13">
        <v>6</v>
      </c>
      <c r="H30" s="14">
        <v>193458</v>
      </c>
      <c r="I30" s="29">
        <v>38691.600000000006</v>
      </c>
      <c r="J30" s="26">
        <f t="shared" si="0"/>
        <v>0.20000000000000004</v>
      </c>
    </row>
    <row r="31" spans="1:10" ht="15" customHeight="1" x14ac:dyDescent="0.25">
      <c r="A31" s="10">
        <v>16</v>
      </c>
      <c r="B31" s="11" t="s">
        <v>57</v>
      </c>
      <c r="C31" s="11" t="s">
        <v>58</v>
      </c>
      <c r="D31" s="11">
        <v>890</v>
      </c>
      <c r="E31" s="12" t="s">
        <v>59</v>
      </c>
      <c r="F31" s="13"/>
      <c r="G31" s="13">
        <v>7</v>
      </c>
      <c r="H31" s="14">
        <v>225701</v>
      </c>
      <c r="I31" s="29">
        <v>45140.200000000004</v>
      </c>
      <c r="J31" s="26">
        <f t="shared" si="0"/>
        <v>0.2</v>
      </c>
    </row>
    <row r="32" spans="1:10" ht="15" customHeight="1" x14ac:dyDescent="0.25">
      <c r="A32" s="10">
        <v>17</v>
      </c>
      <c r="B32" s="11" t="s">
        <v>60</v>
      </c>
      <c r="C32" s="11" t="s">
        <v>61</v>
      </c>
      <c r="D32" s="11">
        <v>886</v>
      </c>
      <c r="E32" s="12" t="s">
        <v>62</v>
      </c>
      <c r="F32" s="13"/>
      <c r="G32" s="13">
        <v>5</v>
      </c>
      <c r="H32" s="14">
        <v>161215</v>
      </c>
      <c r="I32" s="29">
        <v>32243</v>
      </c>
      <c r="J32" s="26">
        <f t="shared" si="0"/>
        <v>0.2</v>
      </c>
    </row>
    <row r="33" spans="1:12" ht="15" customHeight="1" x14ac:dyDescent="0.25">
      <c r="A33" s="10">
        <v>18</v>
      </c>
      <c r="B33" s="11" t="s">
        <v>63</v>
      </c>
      <c r="C33" s="11" t="s">
        <v>64</v>
      </c>
      <c r="D33" s="11">
        <v>897</v>
      </c>
      <c r="E33" s="12" t="s">
        <v>65</v>
      </c>
      <c r="F33" s="13"/>
      <c r="G33" s="13">
        <v>3</v>
      </c>
      <c r="H33" s="14">
        <v>96729</v>
      </c>
      <c r="I33" s="29">
        <v>19345.800000000003</v>
      </c>
      <c r="J33" s="26">
        <f t="shared" si="0"/>
        <v>0.20000000000000004</v>
      </c>
    </row>
    <row r="34" spans="1:12" ht="15" customHeight="1" x14ac:dyDescent="0.25">
      <c r="A34" s="10">
        <v>19</v>
      </c>
      <c r="B34" s="11" t="s">
        <v>66</v>
      </c>
      <c r="C34" s="11" t="s">
        <v>67</v>
      </c>
      <c r="D34" s="11">
        <v>888</v>
      </c>
      <c r="E34" s="12" t="s">
        <v>17</v>
      </c>
      <c r="F34" s="11"/>
      <c r="G34" s="13">
        <v>3</v>
      </c>
      <c r="H34" s="25">
        <v>96729</v>
      </c>
      <c r="I34" s="1">
        <v>19345.800000000003</v>
      </c>
      <c r="J34" s="26">
        <f t="shared" si="0"/>
        <v>0.20000000000000004</v>
      </c>
    </row>
    <row r="35" spans="1:12" ht="15" customHeight="1" x14ac:dyDescent="0.25">
      <c r="A35" s="10">
        <v>20</v>
      </c>
      <c r="B35" s="15" t="s">
        <v>68</v>
      </c>
      <c r="C35" s="15" t="s">
        <v>69</v>
      </c>
      <c r="D35" s="16">
        <v>10950</v>
      </c>
      <c r="E35" s="16" t="s">
        <v>70</v>
      </c>
      <c r="F35" s="11"/>
      <c r="G35" s="13">
        <v>3</v>
      </c>
      <c r="H35" s="25">
        <v>96729</v>
      </c>
      <c r="I35" s="1">
        <v>19345.800000000003</v>
      </c>
      <c r="J35" s="26">
        <f t="shared" si="0"/>
        <v>0.20000000000000004</v>
      </c>
    </row>
    <row r="36" spans="1:12" ht="15" customHeight="1" x14ac:dyDescent="0.25">
      <c r="A36" s="10">
        <v>21</v>
      </c>
      <c r="B36" s="11" t="s">
        <v>71</v>
      </c>
      <c r="C36" s="11" t="s">
        <v>72</v>
      </c>
      <c r="D36" s="11">
        <v>893</v>
      </c>
      <c r="E36" s="12" t="s">
        <v>32</v>
      </c>
      <c r="F36" s="13">
        <v>2</v>
      </c>
      <c r="G36" s="13">
        <v>3</v>
      </c>
      <c r="H36" s="25">
        <v>125749</v>
      </c>
      <c r="I36" s="1">
        <v>25149.800000000003</v>
      </c>
      <c r="J36" s="26">
        <f t="shared" si="0"/>
        <v>0.2</v>
      </c>
    </row>
    <row r="37" spans="1:12" ht="15" customHeight="1" x14ac:dyDescent="0.25">
      <c r="A37" s="10">
        <v>22</v>
      </c>
      <c r="B37" s="11" t="s">
        <v>73</v>
      </c>
      <c r="C37" s="11" t="s">
        <v>74</v>
      </c>
      <c r="D37" s="11">
        <v>10714</v>
      </c>
      <c r="E37" s="12">
        <v>69410453</v>
      </c>
      <c r="F37" s="13"/>
      <c r="G37" s="13">
        <v>4</v>
      </c>
      <c r="H37" s="25">
        <v>128972</v>
      </c>
      <c r="I37" s="1">
        <v>25794.400000000001</v>
      </c>
      <c r="J37" s="26">
        <f t="shared" si="0"/>
        <v>0.2</v>
      </c>
    </row>
    <row r="38" spans="1:12" ht="15" customHeight="1" x14ac:dyDescent="0.25">
      <c r="A38" s="10">
        <v>23</v>
      </c>
      <c r="B38" s="15" t="s">
        <v>75</v>
      </c>
      <c r="C38" s="15" t="s">
        <v>76</v>
      </c>
      <c r="D38" s="16">
        <v>10949</v>
      </c>
      <c r="E38" s="16" t="s">
        <v>77</v>
      </c>
      <c r="F38" s="13"/>
      <c r="G38" s="13">
        <v>2</v>
      </c>
      <c r="H38" s="25">
        <v>64486</v>
      </c>
      <c r="I38" s="1">
        <v>12897.2</v>
      </c>
      <c r="J38" s="26">
        <f t="shared" si="0"/>
        <v>0.2</v>
      </c>
    </row>
    <row r="39" spans="1:12" ht="15" customHeight="1" x14ac:dyDescent="0.25">
      <c r="A39" s="10">
        <v>24</v>
      </c>
      <c r="B39" s="11" t="s">
        <v>78</v>
      </c>
      <c r="C39" s="17" t="s">
        <v>79</v>
      </c>
      <c r="D39" s="11">
        <v>884</v>
      </c>
      <c r="E39" s="18" t="s">
        <v>80</v>
      </c>
      <c r="F39" s="13"/>
      <c r="G39" s="13">
        <v>9</v>
      </c>
      <c r="H39" s="25">
        <v>290187</v>
      </c>
      <c r="I39" s="1">
        <v>58037.4</v>
      </c>
      <c r="J39" s="26">
        <f t="shared" si="0"/>
        <v>0.2</v>
      </c>
    </row>
    <row r="40" spans="1:12" ht="15" customHeight="1" x14ac:dyDescent="0.25">
      <c r="A40" s="10"/>
      <c r="B40" s="19" t="s">
        <v>86</v>
      </c>
      <c r="C40" s="10"/>
      <c r="D40" s="10"/>
      <c r="E40" s="10"/>
      <c r="F40" s="19">
        <f>SUM(F16:F39)</f>
        <v>4</v>
      </c>
      <c r="G40" s="19">
        <f>SUM(G16:G39)</f>
        <v>141</v>
      </c>
      <c r="H40" s="20">
        <f>SUM(H16:H39)</f>
        <v>4604303</v>
      </c>
      <c r="I40" s="20">
        <f>SUM(I16:I39)</f>
        <v>920860.60000000009</v>
      </c>
      <c r="J40" s="27">
        <f t="shared" si="0"/>
        <v>0.2</v>
      </c>
      <c r="K40" s="21"/>
    </row>
    <row r="42" spans="1:12" x14ac:dyDescent="0.25">
      <c r="B42" s="28" t="s">
        <v>94</v>
      </c>
    </row>
    <row r="43" spans="1:12" x14ac:dyDescent="0.25">
      <c r="B43" s="28"/>
    </row>
    <row r="46" spans="1:12" x14ac:dyDescent="0.25">
      <c r="K46" s="21"/>
      <c r="L46" s="21"/>
    </row>
    <row r="47" spans="1:12" x14ac:dyDescent="0.25">
      <c r="B47" s="22"/>
      <c r="E47" s="21"/>
      <c r="F47" s="22"/>
      <c r="G47" s="22"/>
      <c r="H47" s="22"/>
      <c r="I47" s="22"/>
      <c r="K47" s="21"/>
      <c r="L47" s="21"/>
    </row>
    <row r="48" spans="1:12" ht="15" customHeight="1" x14ac:dyDescent="0.25">
      <c r="B48" s="23" t="s">
        <v>81</v>
      </c>
      <c r="F48" s="34" t="s">
        <v>83</v>
      </c>
      <c r="G48" s="34"/>
      <c r="H48" s="34"/>
      <c r="I48" s="34"/>
      <c r="J48" s="24"/>
    </row>
    <row r="49" spans="1:10" ht="15" customHeight="1" x14ac:dyDescent="0.25">
      <c r="B49" s="23" t="s">
        <v>82</v>
      </c>
      <c r="F49" s="30" t="s">
        <v>95</v>
      </c>
      <c r="G49" s="30"/>
      <c r="H49" s="30"/>
      <c r="I49" s="30"/>
      <c r="J49" s="24"/>
    </row>
    <row r="50" spans="1:10" x14ac:dyDescent="0.25">
      <c r="B50" s="23"/>
      <c r="E50" s="23"/>
      <c r="F50" s="23"/>
      <c r="G50" s="23"/>
      <c r="H50" s="24"/>
      <c r="I50" s="24"/>
      <c r="J50" s="24"/>
    </row>
    <row r="51" spans="1:10" x14ac:dyDescent="0.25">
      <c r="B51" s="23"/>
      <c r="E51" s="23"/>
      <c r="F51" s="23"/>
      <c r="G51" s="23"/>
      <c r="H51" s="24"/>
      <c r="I51" s="24"/>
      <c r="J51" s="24"/>
    </row>
    <row r="52" spans="1:10" x14ac:dyDescent="0.25">
      <c r="B52" s="23"/>
      <c r="E52" s="23"/>
      <c r="F52" s="23"/>
      <c r="G52" s="23"/>
      <c r="H52" s="24"/>
      <c r="I52" s="24"/>
      <c r="J52" s="24"/>
    </row>
    <row r="53" spans="1:10" x14ac:dyDescent="0.25">
      <c r="B53" s="23"/>
      <c r="E53" s="23"/>
      <c r="F53" s="23"/>
      <c r="G53" s="23"/>
      <c r="H53" s="24"/>
      <c r="I53" s="24"/>
      <c r="J53" s="24"/>
    </row>
    <row r="54" spans="1:10" x14ac:dyDescent="0.25">
      <c r="B54" s="23"/>
      <c r="E54" s="23"/>
      <c r="F54" s="23"/>
      <c r="G54" s="23"/>
      <c r="H54" s="24"/>
      <c r="I54" s="24"/>
      <c r="J54" s="24"/>
    </row>
    <row r="56" spans="1:10" x14ac:dyDescent="0.25">
      <c r="D56" s="21"/>
      <c r="E56" s="21"/>
      <c r="F56" s="22"/>
      <c r="G56" s="22"/>
      <c r="H56" s="22"/>
      <c r="I56" s="22"/>
    </row>
    <row r="57" spans="1:10" x14ac:dyDescent="0.25">
      <c r="E57" s="24"/>
      <c r="F57" s="34" t="s">
        <v>92</v>
      </c>
      <c r="G57" s="34"/>
      <c r="H57" s="34"/>
      <c r="I57" s="34"/>
    </row>
    <row r="58" spans="1:10" x14ac:dyDescent="0.25">
      <c r="E58" s="24"/>
      <c r="F58" s="30" t="s">
        <v>93</v>
      </c>
      <c r="G58" s="30"/>
      <c r="H58" s="30"/>
      <c r="I58" s="30"/>
    </row>
    <row r="59" spans="1:10" x14ac:dyDescent="0.25">
      <c r="A59" s="4"/>
      <c r="F59" s="30" t="s">
        <v>91</v>
      </c>
      <c r="G59" s="30"/>
      <c r="H59" s="30"/>
      <c r="I59" s="30"/>
    </row>
  </sheetData>
  <mergeCells count="7">
    <mergeCell ref="F59:I59"/>
    <mergeCell ref="A3:J3"/>
    <mergeCell ref="F14:G14"/>
    <mergeCell ref="F48:I48"/>
    <mergeCell ref="F49:I49"/>
    <mergeCell ref="F57:I57"/>
    <mergeCell ref="F58:I58"/>
  </mergeCells>
  <pageMargins left="0.70866141732283472" right="0.70866141732283472" top="0.74803149606299213" bottom="0.74803149606299213" header="0.31496062992125984" footer="0.31496062992125984"/>
  <pageSetup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Ronaldo Solorzano Zamora</dc:creator>
  <cp:lastModifiedBy>Edgar Ronaldo Solorzano Zamora</cp:lastModifiedBy>
  <cp:lastPrinted>2021-02-24T16:39:11Z</cp:lastPrinted>
  <dcterms:created xsi:type="dcterms:W3CDTF">2017-07-03T14:38:35Z</dcterms:created>
  <dcterms:modified xsi:type="dcterms:W3CDTF">2021-02-24T16:44:31Z</dcterms:modified>
</cp:coreProperties>
</file>