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13_ncr:1_{94348F87-7CB2-4937-97A2-D4B8BBAB680A}" xr6:coauthVersionLast="47" xr6:coauthVersionMax="47" xr10:uidLastSave="{00000000-0000-0000-0000-000000000000}"/>
  <bookViews>
    <workbookView xWindow="-120" yWindow="-120" windowWidth="21840" windowHeight="13140" activeTab="1" xr2:uid="{4E1667B8-066B-4882-9E6E-D596A0C37C39}"/>
  </bookViews>
  <sheets>
    <sheet name="FIN-FOR-12 " sheetId="1" r:id="rId1"/>
    <sheet name="FIN-FOR 23 " sheetId="2" r:id="rId2"/>
  </sheets>
  <definedNames>
    <definedName name="_xlnm.Print_Area" localSheetId="1">'FIN-FOR 23 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" l="1"/>
  <c r="L21" i="2"/>
  <c r="L22" i="2"/>
  <c r="L23" i="2"/>
  <c r="L24" i="2"/>
  <c r="L25" i="2"/>
  <c r="L26" i="2"/>
  <c r="L27" i="2"/>
  <c r="L28" i="2"/>
  <c r="L29" i="2"/>
  <c r="L33" i="2" s="1"/>
  <c r="L30" i="2"/>
  <c r="L31" i="2"/>
  <c r="L32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<sst xmlns="http://schemas.openxmlformats.org/spreadsheetml/2006/main" count="116" uniqueCount="73">
  <si>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</si>
  <si>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</si>
  <si>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</si>
  <si>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ABRIL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</si>
  <si>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</si>
  <si>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</si>
  <si>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</si>
  <si>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</si>
  <si>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</si>
  <si>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</si>
  <si>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</si>
  <si>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</si>
  <si>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</si>
  <si>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</si>
  <si>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</si>
  <si>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</si>
  <si>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</si>
  <si>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</si>
  <si>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</si>
  <si>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</si>
  <si>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</si>
  <si>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</si>
  <si>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</si>
  <si>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</si>
  <si>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</si>
  <si>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</si>
  <si>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>LIC. ROBERTO ANTONIO MÉNDEZ LÓPEZ</t>
  </si>
  <si>
    <t xml:space="preserve">LIC. EDUARDO SABA CASTILLO CARIAS </t>
  </si>
  <si>
    <t xml:space="preserve">Vo.Bo. </t>
  </si>
  <si>
    <t xml:space="preserve">LICDA. M IRNA CAROLINA RAMÍREZ PAZ </t>
  </si>
  <si>
    <t xml:space="preserve">ASISTENTE OPERACIONES DE CAJA </t>
  </si>
  <si>
    <t xml:space="preserve">COORDINADOR SECCION FINANCIERA </t>
  </si>
  <si>
    <t xml:space="preserve">DIRECTOR DEPARTAMETAL DE EDUCACION JUTIAPA  ENFUNCIONES </t>
  </si>
  <si>
    <t xml:space="preserve">DIDEDUC-JUTIAPA </t>
  </si>
  <si>
    <t xml:space="preserve">DIDEDUC-JUTIOAPA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</si>
  <si>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</si>
  <si>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ABRIL 2024 </t>
  </si>
  <si>
    <t>SIN ANTICIPO</t>
  </si>
  <si>
    <t xml:space="preserve">JULIO LUIS MORALES CASTAÑEDA </t>
  </si>
  <si>
    <t xml:space="preserve">EDIFICIO PLAZA RABI -CIUDAD CAPITAL </t>
  </si>
  <si>
    <t xml:space="preserve">ENTREGA DE DOCUMENTACION DE DOCENTES PARA TRAMITES DE DIFERENTES EN LA DIREH </t>
  </si>
  <si>
    <t xml:space="preserve">SE CUMPLIO CON EL TIEMPO ESTIPULADO </t>
  </si>
  <si>
    <t xml:space="preserve">ANA ROSARIO HERNANDEZ SALGUERO </t>
  </si>
  <si>
    <t xml:space="preserve">FREDY ESTUARDO MARTINEZ REYES </t>
  </si>
  <si>
    <t xml:space="preserve">MOYUTA-CONGUACO-SAN JOSE ACATEMPA </t>
  </si>
  <si>
    <t>OBTENER INFORMACION FOTOGRAFICA DE LOS INMUEBLES QUE LA DIDEDUC ESTA ARRENDANDO DURANTE EL AÑO 2024</t>
  </si>
  <si>
    <t xml:space="preserve">SE TOMARON LAS FOTOGRAFIAS NECESARIAS A LOS INMUEBLES QUE LA DIDEDUC ARRENDA </t>
  </si>
  <si>
    <t xml:space="preserve">KAREN LIDUVINA MÉNDEZ LÓPEZ DE VILLANUEVA </t>
  </si>
  <si>
    <t xml:space="preserve">CARLOS DANILO LEMUS AQUINO </t>
  </si>
  <si>
    <t xml:space="preserve">IRIS ANDREA ORELLANA CARRILLO </t>
  </si>
  <si>
    <t xml:space="preserve">AGUA BLANCA-EL PROGRESO </t>
  </si>
  <si>
    <t xml:space="preserve">BRINDAR ACOMPAÑAMIENTO EN EL AULA EN LOS PROCESOS DEL EBI </t>
  </si>
  <si>
    <t xml:space="preserve">REALIZACION DE LA LIQUIDACION DE BECAS DE INGLES </t>
  </si>
  <si>
    <t xml:space="preserve">SAUL DAVID GAITAN GUZMAN </t>
  </si>
  <si>
    <t xml:space="preserve">DIREH-CIUDAD CAPITAL </t>
  </si>
  <si>
    <t xml:space="preserve">ENTREGA Y RECEPCION DE CORRESPONDENCIA </t>
  </si>
  <si>
    <t xml:space="preserve">SE ENTREGARON LOS DOCUMENTOS EN SU TOTALIDAD </t>
  </si>
  <si>
    <t>MAYRA NINETH LEMUS</t>
  </si>
  <si>
    <t xml:space="preserve">JEREZ-EL PROGRESO </t>
  </si>
  <si>
    <t xml:space="preserve">VISITA DE ACOMPAÑAMIENTO PEDAGOGICO A DOCENTES EN LA IDENTIFICACION DE ESTUDIANTES CON NECESIDADES EDUCATIVAS ESPECIALES </t>
  </si>
  <si>
    <t xml:space="preserve">ATENCION A 32 DIRECTORES INFORMACION AL PROGRAMA </t>
  </si>
  <si>
    <t xml:space="preserve">LICDA. MIRNA CAROLINA RAMÍREZ PAZ </t>
  </si>
  <si>
    <t xml:space="preserve">DIRECTOR DEPARTAMENTAL DE EDUCACION EN FUNCIONES </t>
  </si>
  <si>
    <t xml:space="preserve">GLORIA MARINA MANCILLA SALGUERO </t>
  </si>
  <si>
    <t xml:space="preserve">CIUDAD CAPITAL </t>
  </si>
  <si>
    <t>CUMPLIMIENTO A LA CONVOCATORIA COORDINADORES DE EDUCACION ESPECIAL SOBRE SOCIALIZACION DE LOS LINEAMIENTOS DIGESP</t>
  </si>
  <si>
    <t xml:space="preserve">SE HIZO LA CONVOCATORIA EN SU TOTALIDAD </t>
  </si>
  <si>
    <t xml:space="preserve">VIVIAN MADELEINY MAZARIEGOS VILLANUEVA </t>
  </si>
  <si>
    <t xml:space="preserve">PARTICIPAR EN EL LINEAMIENTO DE LA ESTRETEGIA DEL NIVEL DE APRENDIZAJE DE PRIOMARIA Y MNEDIA EN LA NIVELACIONN DE LECTO ESCRITURA </t>
  </si>
  <si>
    <t xml:space="preserve">HUBO PARTICIPACION DE DOS PROFESIONALES DE CADA DIRECCION DEPARTAMENTAL DE EDUCACION JUTIAPA </t>
  </si>
  <si>
    <t xml:space="preserve">ELPROGRESO </t>
  </si>
  <si>
    <t xml:space="preserve">VISITA DE ACOMPAÑAMIENTO PEDAGOGICO A DOCENTES EN LA IDENTIFICACION DE ESTUDIANTES  </t>
  </si>
  <si>
    <t xml:space="preserve">ATENCIONO A 3 DOCENTES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</si>
</sst>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0" fontId="10" fillId="0" borderId="22" xfId="0" applyFont="1" applyBorder="1"/>
    <xf numFmtId="0" fontId="10" fillId="0" borderId="23" xfId="0" applyFont="1" applyBorder="1"/>
    <xf numFmtId="0" fontId="0" fillId="0" borderId="23" xfId="0" applyBorder="1"/>
    <xf numFmtId="4" fontId="11" fillId="0" borderId="23" xfId="0" applyNumberFormat="1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4" fontId="10" fillId="0" borderId="23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right" wrapText="1"/>
    </xf>
    <xf numFmtId="4" fontId="12" fillId="0" borderId="25" xfId="0" applyNumberFormat="1" applyFont="1" applyBorder="1" applyAlignment="1">
      <alignment horizontal="right"/>
    </xf>
    <xf numFmtId="0" fontId="0" fillId="3" borderId="0" xfId="0" applyFill="1"/>
    <xf numFmtId="0" fontId="10" fillId="0" borderId="26" xfId="0" applyFont="1" applyBorder="1"/>
    <xf numFmtId="0" fontId="10" fillId="0" borderId="27" xfId="0" applyFont="1" applyBorder="1"/>
    <xf numFmtId="0" fontId="10" fillId="0" borderId="27" xfId="0" applyFont="1" applyBorder="1" applyAlignment="1">
      <alignment horizontal="center"/>
    </xf>
    <xf numFmtId="4" fontId="10" fillId="0" borderId="15" xfId="0" applyNumberFormat="1" applyFont="1" applyBorder="1" applyAlignment="1">
      <alignment horizontal="right"/>
    </xf>
    <xf numFmtId="4" fontId="11" fillId="0" borderId="27" xfId="0" applyNumberFormat="1" applyFont="1" applyBorder="1" applyAlignment="1">
      <alignment horizontal="right" wrapText="1"/>
    </xf>
    <xf numFmtId="0" fontId="11" fillId="0" borderId="27" xfId="0" applyFont="1" applyBorder="1" applyAlignment="1">
      <alignment horizontal="center" wrapText="1"/>
    </xf>
    <xf numFmtId="4" fontId="10" fillId="0" borderId="27" xfId="0" applyNumberFormat="1" applyFont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F9DF19D-B3BD-424D-9183-5DE52D16C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295275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711AEEA-502B-4329-80D6-5689786FD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A0E0-2E6C-447D-8F74-235BCEC03CA8}">
  <dimension ref="A6:M43"/>
  <sheetViews>
    <sheetView workbookViewId="0">
      <selection activeCell="C19" sqref="C1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10" spans="1:13" ht="21" thickBot="1" x14ac:dyDescent="0.35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84" t="s">
        <v>3</v>
      </c>
      <c r="L10" s="84"/>
      <c r="M10" s="84"/>
    </row>
    <row r="11" spans="1:13" ht="20.2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85" t="s">
        <v>4</v>
      </c>
      <c r="L11" s="85"/>
      <c r="M11" s="85"/>
    </row>
    <row r="12" spans="1:13" ht="1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1" thickBot="1" x14ac:dyDescent="0.35">
      <c r="A13" s="3" t="s">
        <v>5</v>
      </c>
      <c r="B13" s="3"/>
      <c r="C13" s="86" t="s">
        <v>6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</row>
    <row r="14" spans="1:13" ht="2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87" t="s">
        <v>7</v>
      </c>
      <c r="M14" s="87"/>
    </row>
    <row r="15" spans="1:13" ht="25.5" customHeight="1" thickTop="1" x14ac:dyDescent="0.25">
      <c r="A15" s="81" t="s">
        <v>8</v>
      </c>
      <c r="B15" s="67" t="s">
        <v>9</v>
      </c>
      <c r="C15" s="67" t="s">
        <v>10</v>
      </c>
      <c r="D15" s="67" t="s">
        <v>11</v>
      </c>
      <c r="E15" s="67" t="s">
        <v>12</v>
      </c>
      <c r="F15" s="67" t="s">
        <v>13</v>
      </c>
      <c r="G15" s="67" t="s">
        <v>14</v>
      </c>
      <c r="H15" s="70" t="s">
        <v>15</v>
      </c>
      <c r="I15" s="71"/>
      <c r="J15" s="71"/>
      <c r="K15" s="71"/>
      <c r="L15" s="71"/>
      <c r="M15" s="72"/>
    </row>
    <row r="16" spans="1:13" ht="25.5" customHeight="1" x14ac:dyDescent="0.25">
      <c r="A16" s="82"/>
      <c r="B16" s="68"/>
      <c r="C16" s="68"/>
      <c r="D16" s="68"/>
      <c r="E16" s="68"/>
      <c r="F16" s="68"/>
      <c r="G16" s="68"/>
      <c r="H16" s="73" t="s">
        <v>16</v>
      </c>
      <c r="I16" s="74"/>
      <c r="J16" s="74"/>
      <c r="K16" s="74"/>
      <c r="L16" s="74"/>
      <c r="M16" s="75"/>
    </row>
    <row r="17" spans="1:13" ht="24" customHeight="1" x14ac:dyDescent="0.25">
      <c r="A17" s="82"/>
      <c r="B17" s="68"/>
      <c r="C17" s="68"/>
      <c r="D17" s="68"/>
      <c r="E17" s="68"/>
      <c r="F17" s="68"/>
      <c r="G17" s="68"/>
      <c r="H17" s="76" t="s">
        <v>17</v>
      </c>
      <c r="I17" s="77"/>
      <c r="J17" s="78" t="s">
        <v>18</v>
      </c>
      <c r="K17" s="68" t="s">
        <v>19</v>
      </c>
      <c r="L17" s="68" t="s">
        <v>20</v>
      </c>
      <c r="M17" s="79" t="s">
        <v>21</v>
      </c>
    </row>
    <row r="18" spans="1:13" ht="39" thickBot="1" x14ac:dyDescent="0.3">
      <c r="A18" s="83"/>
      <c r="B18" s="69"/>
      <c r="C18" s="69"/>
      <c r="D18" s="69"/>
      <c r="E18" s="69"/>
      <c r="F18" s="69"/>
      <c r="G18" s="69"/>
      <c r="H18" s="7" t="s">
        <v>22</v>
      </c>
      <c r="I18" s="6" t="s">
        <v>23</v>
      </c>
      <c r="J18" s="69"/>
      <c r="K18" s="69"/>
      <c r="L18" s="69"/>
      <c r="M18" s="80"/>
    </row>
    <row r="19" spans="1:13" ht="16.5" thickTop="1" x14ac:dyDescent="0.25">
      <c r="A19" s="8"/>
      <c r="B19" s="9"/>
      <c r="C19" s="9"/>
      <c r="D19" s="9"/>
      <c r="E19" s="10"/>
      <c r="F19" s="11"/>
      <c r="G19" s="12"/>
      <c r="H19" s="13"/>
      <c r="I19" s="14"/>
      <c r="J19" s="14"/>
      <c r="K19" s="12"/>
      <c r="L19" s="14"/>
      <c r="M19" s="15">
        <f>(F19*G19)+H19+I19-J19</f>
        <v>0</v>
      </c>
    </row>
    <row r="20" spans="1:13" ht="15.75" x14ac:dyDescent="0.25">
      <c r="A20" s="16"/>
      <c r="B20" s="17"/>
      <c r="C20" s="17"/>
      <c r="D20" s="17"/>
      <c r="E20" s="17"/>
      <c r="F20" s="11"/>
      <c r="G20" s="18"/>
      <c r="H20" s="19"/>
      <c r="I20" s="14"/>
      <c r="J20" s="14"/>
      <c r="K20" s="12"/>
      <c r="L20" s="14"/>
      <c r="M20" s="15">
        <f>(F20*G20)+H20+I20-J20</f>
        <v>0</v>
      </c>
    </row>
    <row r="21" spans="1:13" ht="15.75" x14ac:dyDescent="0.25">
      <c r="A21" s="16"/>
      <c r="B21" s="17"/>
      <c r="C21" s="17"/>
      <c r="D21" s="17"/>
      <c r="E21" s="17"/>
      <c r="F21" s="11"/>
      <c r="G21" s="18"/>
      <c r="H21" s="20"/>
      <c r="I21" s="20"/>
      <c r="J21" s="20"/>
      <c r="K21" s="21"/>
      <c r="L21" s="20"/>
      <c r="M21" s="15">
        <f t="shared" ref="M21:M32" si="0">(F21*G21)+H21+I21-J21</f>
        <v>0</v>
      </c>
    </row>
    <row r="22" spans="1:13" ht="15.75" x14ac:dyDescent="0.25">
      <c r="A22" s="16"/>
      <c r="B22" s="17"/>
      <c r="C22" s="17"/>
      <c r="D22" s="17"/>
      <c r="E22" s="17"/>
      <c r="F22" s="11"/>
      <c r="G22" s="18"/>
      <c r="H22" s="20"/>
      <c r="I22" s="20"/>
      <c r="J22" s="20"/>
      <c r="K22" s="21"/>
      <c r="L22" s="20"/>
      <c r="M22" s="15">
        <f t="shared" si="0"/>
        <v>0</v>
      </c>
    </row>
    <row r="23" spans="1:13" ht="15.75" x14ac:dyDescent="0.25">
      <c r="A23" s="16"/>
      <c r="B23" s="17"/>
      <c r="C23" s="17"/>
      <c r="D23" s="17"/>
      <c r="E23" s="17"/>
      <c r="F23" s="11"/>
      <c r="G23" s="18"/>
      <c r="H23" s="20"/>
      <c r="I23" s="20"/>
      <c r="J23" s="20"/>
      <c r="K23" s="21"/>
      <c r="L23" s="20"/>
      <c r="M23" s="15">
        <f t="shared" si="0"/>
        <v>0</v>
      </c>
    </row>
    <row r="24" spans="1:13" ht="15.75" x14ac:dyDescent="0.25">
      <c r="A24" s="16"/>
      <c r="B24" s="17"/>
      <c r="C24" s="17"/>
      <c r="D24" s="17"/>
      <c r="E24" s="17"/>
      <c r="F24" s="11"/>
      <c r="G24" s="18"/>
      <c r="H24" s="20"/>
      <c r="I24" s="20"/>
      <c r="J24" s="20"/>
      <c r="K24" s="21"/>
      <c r="L24" s="20"/>
      <c r="M24" s="15">
        <f t="shared" si="0"/>
        <v>0</v>
      </c>
    </row>
    <row r="25" spans="1:13" ht="24.95" customHeight="1" x14ac:dyDescent="0.25">
      <c r="A25" s="60" t="s">
        <v>24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3" ht="15.75" x14ac:dyDescent="0.25">
      <c r="A26" s="16"/>
      <c r="B26" s="17"/>
      <c r="C26" s="17"/>
      <c r="D26" s="17"/>
      <c r="E26" s="17"/>
      <c r="F26" s="11"/>
      <c r="G26" s="18"/>
      <c r="H26" s="22"/>
      <c r="I26" s="20"/>
      <c r="J26" s="22"/>
      <c r="K26" s="21"/>
      <c r="L26" s="22"/>
      <c r="M26" s="15">
        <f t="shared" si="0"/>
        <v>0</v>
      </c>
    </row>
    <row r="27" spans="1:13" ht="15.75" x14ac:dyDescent="0.25">
      <c r="A27" s="16"/>
      <c r="B27" s="17"/>
      <c r="C27" s="17"/>
      <c r="D27" s="17"/>
      <c r="E27" s="17"/>
      <c r="F27" s="11"/>
      <c r="G27" s="18"/>
      <c r="H27" s="22"/>
      <c r="I27" s="20"/>
      <c r="J27" s="22"/>
      <c r="K27" s="21"/>
      <c r="L27" s="22"/>
      <c r="M27" s="15">
        <f t="shared" si="0"/>
        <v>0</v>
      </c>
    </row>
    <row r="28" spans="1:13" ht="15.75" x14ac:dyDescent="0.25">
      <c r="A28" s="16"/>
      <c r="B28" s="17"/>
      <c r="C28" s="17"/>
      <c r="D28" s="17"/>
      <c r="E28" s="17"/>
      <c r="F28" s="11"/>
      <c r="G28" s="18"/>
      <c r="H28" s="22"/>
      <c r="I28" s="22"/>
      <c r="J28" s="22"/>
      <c r="K28" s="21"/>
      <c r="L28" s="22"/>
      <c r="M28" s="15">
        <f t="shared" si="0"/>
        <v>0</v>
      </c>
    </row>
    <row r="29" spans="1:13" ht="15.75" x14ac:dyDescent="0.25">
      <c r="A29" s="16"/>
      <c r="B29" s="17"/>
      <c r="C29" s="17"/>
      <c r="D29" s="17"/>
      <c r="E29" s="17"/>
      <c r="F29" s="11"/>
      <c r="G29" s="18"/>
      <c r="H29" s="22"/>
      <c r="I29" s="22"/>
      <c r="J29" s="22"/>
      <c r="K29" s="21"/>
      <c r="L29" s="22"/>
      <c r="M29" s="15">
        <f t="shared" si="0"/>
        <v>0</v>
      </c>
    </row>
    <row r="30" spans="1:13" ht="15.75" x14ac:dyDescent="0.25">
      <c r="A30" s="16"/>
      <c r="B30" s="17"/>
      <c r="C30" s="17"/>
      <c r="D30" s="17"/>
      <c r="E30" s="17"/>
      <c r="F30" s="11"/>
      <c r="G30" s="23"/>
      <c r="H30" s="24"/>
      <c r="I30" s="24"/>
      <c r="J30" s="24"/>
      <c r="K30" s="25"/>
      <c r="L30" s="24"/>
      <c r="M30" s="15">
        <f t="shared" si="0"/>
        <v>0</v>
      </c>
    </row>
    <row r="31" spans="1:13" ht="15.75" x14ac:dyDescent="0.25">
      <c r="A31" s="26"/>
      <c r="B31" s="17"/>
      <c r="C31" s="17"/>
      <c r="D31" s="17"/>
      <c r="E31" s="17"/>
      <c r="F31" s="11"/>
      <c r="G31" s="23"/>
      <c r="H31" s="24"/>
      <c r="I31" s="24"/>
      <c r="J31" s="24"/>
      <c r="K31" s="25"/>
      <c r="L31" s="24"/>
      <c r="M31" s="15">
        <f t="shared" si="0"/>
        <v>0</v>
      </c>
    </row>
    <row r="32" spans="1:13" ht="16.5" thickBot="1" x14ac:dyDescent="0.3">
      <c r="A32" s="26"/>
      <c r="B32" s="27"/>
      <c r="C32" s="28"/>
      <c r="D32" s="28"/>
      <c r="E32" s="28"/>
      <c r="F32" s="11"/>
      <c r="G32" s="29"/>
      <c r="H32" s="30"/>
      <c r="I32" s="30"/>
      <c r="J32" s="30"/>
      <c r="K32" s="31"/>
      <c r="L32" s="30"/>
      <c r="M32" s="32">
        <f t="shared" si="0"/>
        <v>0</v>
      </c>
    </row>
    <row r="33" spans="1:13" ht="17.25" thickTop="1" thickBot="1" x14ac:dyDescent="0.3">
      <c r="A33" s="63" t="s">
        <v>25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  <c r="M33" s="33">
        <f>SUM(M19:M32)</f>
        <v>0</v>
      </c>
    </row>
    <row r="34" spans="1:13" ht="16.5" thickTop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</row>
    <row r="35" spans="1:13" ht="30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30" customHeight="1" x14ac:dyDescent="0.25">
      <c r="A36" s="58" t="s">
        <v>26</v>
      </c>
      <c r="B36" s="58"/>
      <c r="C36" s="58" t="s">
        <v>27</v>
      </c>
      <c r="D36" s="58"/>
      <c r="E36" s="58"/>
      <c r="F36" s="37"/>
      <c r="G36" s="37"/>
      <c r="H36" s="38" t="s">
        <v>28</v>
      </c>
      <c r="I36" s="66" t="s">
        <v>29</v>
      </c>
      <c r="J36" s="66"/>
      <c r="K36" s="66"/>
      <c r="L36" s="66"/>
      <c r="M36" s="36"/>
    </row>
    <row r="37" spans="1:13" x14ac:dyDescent="0.25">
      <c r="A37" s="36"/>
      <c r="B37" s="36" t="s">
        <v>30</v>
      </c>
      <c r="C37" s="58" t="s">
        <v>31</v>
      </c>
      <c r="D37" s="58"/>
      <c r="E37" s="58"/>
      <c r="F37" s="37"/>
      <c r="G37" s="37"/>
      <c r="H37" s="58" t="s">
        <v>32</v>
      </c>
      <c r="I37" s="58"/>
      <c r="J37" s="58"/>
      <c r="K37" s="58"/>
      <c r="L37" s="58"/>
      <c r="M37" s="58"/>
    </row>
    <row r="38" spans="1:13" x14ac:dyDescent="0.25">
      <c r="A38" s="36"/>
      <c r="B38" s="36" t="s">
        <v>33</v>
      </c>
      <c r="C38" s="37"/>
      <c r="D38" s="37" t="s">
        <v>33</v>
      </c>
      <c r="E38" s="37"/>
      <c r="F38" s="37"/>
      <c r="G38" s="37"/>
      <c r="H38" s="37"/>
      <c r="I38" s="58" t="s">
        <v>34</v>
      </c>
      <c r="J38" s="58"/>
      <c r="K38" s="58"/>
      <c r="L38" s="58"/>
      <c r="M38" s="37"/>
    </row>
    <row r="39" spans="1:13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x14ac:dyDescent="0.25">
      <c r="A42" s="59" t="s">
        <v>35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3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</sheetData>
  <mergeCells count="29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I38:L38"/>
    <mergeCell ref="A42:M43"/>
    <mergeCell ref="A25:M25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E74B-277D-4556-AB1F-4543B835D311}">
  <dimension ref="A6:M43"/>
  <sheetViews>
    <sheetView tabSelected="1" view="pageBreakPreview" topLeftCell="A16" zoomScale="60" zoomScaleNormal="100" workbookViewId="0">
      <selection activeCell="M20" sqref="M2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10" spans="1:13" ht="21" thickBot="1" x14ac:dyDescent="0.35">
      <c r="A10" s="3" t="s">
        <v>2</v>
      </c>
      <c r="B10" s="3"/>
      <c r="C10" s="3"/>
      <c r="D10" s="3"/>
      <c r="E10" s="3"/>
      <c r="F10" s="3"/>
      <c r="G10" s="88"/>
      <c r="H10" s="88"/>
      <c r="I10" s="88"/>
      <c r="J10" s="84" t="s">
        <v>36</v>
      </c>
      <c r="K10" s="84"/>
      <c r="L10" s="84"/>
    </row>
    <row r="11" spans="1:13" ht="20.25" x14ac:dyDescent="0.3">
      <c r="A11" s="3"/>
      <c r="B11" s="3"/>
      <c r="C11" s="3"/>
      <c r="D11" s="3"/>
      <c r="E11" s="3"/>
      <c r="F11" s="3"/>
      <c r="G11" s="3"/>
      <c r="H11" s="3"/>
      <c r="I11" s="3"/>
      <c r="J11" s="85" t="s">
        <v>4</v>
      </c>
      <c r="K11" s="85"/>
      <c r="L11" s="85"/>
    </row>
    <row r="12" spans="1:13" ht="1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3" ht="21" thickBot="1" x14ac:dyDescent="0.35">
      <c r="A13" s="3" t="s">
        <v>5</v>
      </c>
      <c r="B13" s="3"/>
      <c r="C13" s="86" t="s">
        <v>6</v>
      </c>
      <c r="D13" s="86"/>
      <c r="E13" s="86"/>
      <c r="F13" s="86"/>
      <c r="G13" s="86"/>
      <c r="H13" s="86"/>
      <c r="I13" s="86"/>
      <c r="J13" s="86"/>
      <c r="K13" s="86"/>
      <c r="L13" s="86"/>
    </row>
    <row r="14" spans="1:13" ht="2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39" t="s">
        <v>37</v>
      </c>
      <c r="M14" s="40"/>
    </row>
    <row r="15" spans="1:13" ht="25.5" customHeight="1" thickTop="1" x14ac:dyDescent="0.25">
      <c r="A15" s="81" t="s">
        <v>8</v>
      </c>
      <c r="B15" s="67" t="s">
        <v>9</v>
      </c>
      <c r="C15" s="67" t="s">
        <v>10</v>
      </c>
      <c r="D15" s="67" t="s">
        <v>11</v>
      </c>
      <c r="E15" s="67" t="s">
        <v>12</v>
      </c>
      <c r="F15" s="67" t="s">
        <v>13</v>
      </c>
      <c r="G15" s="67" t="s">
        <v>14</v>
      </c>
      <c r="H15" s="70" t="s">
        <v>15</v>
      </c>
      <c r="I15" s="71"/>
      <c r="J15" s="71"/>
      <c r="K15" s="71"/>
      <c r="L15" s="72"/>
    </row>
    <row r="16" spans="1:13" ht="25.5" customHeight="1" x14ac:dyDescent="0.25">
      <c r="A16" s="82"/>
      <c r="B16" s="68"/>
      <c r="C16" s="68"/>
      <c r="D16" s="68"/>
      <c r="E16" s="68"/>
      <c r="F16" s="68"/>
      <c r="G16" s="68"/>
      <c r="H16" s="73" t="s">
        <v>16</v>
      </c>
      <c r="I16" s="74"/>
      <c r="J16" s="74"/>
      <c r="K16" s="74"/>
      <c r="L16" s="75"/>
    </row>
    <row r="17" spans="1:12" ht="24" customHeight="1" x14ac:dyDescent="0.25">
      <c r="A17" s="82"/>
      <c r="B17" s="68"/>
      <c r="C17" s="68"/>
      <c r="D17" s="68"/>
      <c r="E17" s="68"/>
      <c r="F17" s="68"/>
      <c r="G17" s="68"/>
      <c r="H17" s="76" t="s">
        <v>17</v>
      </c>
      <c r="I17" s="77"/>
      <c r="J17" s="68" t="s">
        <v>19</v>
      </c>
      <c r="K17" s="68" t="s">
        <v>20</v>
      </c>
      <c r="L17" s="79" t="s">
        <v>21</v>
      </c>
    </row>
    <row r="18" spans="1:12" ht="39" thickBot="1" x14ac:dyDescent="0.3">
      <c r="A18" s="83"/>
      <c r="B18" s="69"/>
      <c r="C18" s="69"/>
      <c r="D18" s="69"/>
      <c r="E18" s="69"/>
      <c r="F18" s="69"/>
      <c r="G18" s="69"/>
      <c r="H18" s="41" t="s">
        <v>22</v>
      </c>
      <c r="I18" s="6" t="s">
        <v>23</v>
      </c>
      <c r="J18" s="69"/>
      <c r="K18" s="69"/>
      <c r="L18" s="80"/>
    </row>
    <row r="19" spans="1:12" s="50" customFormat="1" ht="16.5" thickTop="1" x14ac:dyDescent="0.25">
      <c r="A19" s="42">
        <v>1</v>
      </c>
      <c r="B19" s="43" t="s">
        <v>38</v>
      </c>
      <c r="C19" s="43" t="s">
        <v>39</v>
      </c>
      <c r="D19" s="43" t="s">
        <v>40</v>
      </c>
      <c r="E19" s="44" t="s">
        <v>41</v>
      </c>
      <c r="F19" s="45">
        <v>420</v>
      </c>
      <c r="G19" s="46">
        <v>1</v>
      </c>
      <c r="H19" s="47"/>
      <c r="I19" s="48"/>
      <c r="J19" s="46">
        <v>1</v>
      </c>
      <c r="K19" s="48">
        <v>131.5</v>
      </c>
      <c r="L19" s="49">
        <f t="shared" ref="L19:L32" si="0">H19+I19+K19</f>
        <v>131.5</v>
      </c>
    </row>
    <row r="20" spans="1:12" s="50" customFormat="1" ht="15.75" x14ac:dyDescent="0.25">
      <c r="A20" s="51">
        <v>2</v>
      </c>
      <c r="B20" s="52" t="s">
        <v>42</v>
      </c>
      <c r="C20" s="52" t="s">
        <v>39</v>
      </c>
      <c r="D20" s="52" t="s">
        <v>40</v>
      </c>
      <c r="E20" s="52" t="s">
        <v>41</v>
      </c>
      <c r="F20" s="45">
        <v>420</v>
      </c>
      <c r="G20" s="53">
        <v>1</v>
      </c>
      <c r="H20" s="54"/>
      <c r="I20" s="48"/>
      <c r="J20" s="46">
        <v>1</v>
      </c>
      <c r="K20" s="48">
        <v>131.5</v>
      </c>
      <c r="L20" s="49">
        <f t="shared" si="0"/>
        <v>131.5</v>
      </c>
    </row>
    <row r="21" spans="1:12" s="50" customFormat="1" ht="15.75" x14ac:dyDescent="0.25">
      <c r="A21" s="51">
        <v>3</v>
      </c>
      <c r="B21" s="52" t="s">
        <v>43</v>
      </c>
      <c r="C21" s="52" t="s">
        <v>44</v>
      </c>
      <c r="D21" s="52" t="s">
        <v>45</v>
      </c>
      <c r="E21" s="52" t="s">
        <v>46</v>
      </c>
      <c r="F21" s="45">
        <v>420</v>
      </c>
      <c r="G21" s="53">
        <v>1</v>
      </c>
      <c r="H21" s="55"/>
      <c r="I21" s="55"/>
      <c r="J21" s="56">
        <v>1</v>
      </c>
      <c r="K21" s="55">
        <v>45</v>
      </c>
      <c r="L21" s="49">
        <f t="shared" si="0"/>
        <v>45</v>
      </c>
    </row>
    <row r="22" spans="1:12" s="50" customFormat="1" ht="15.75" x14ac:dyDescent="0.25">
      <c r="A22" s="51">
        <v>4</v>
      </c>
      <c r="B22" s="52" t="s">
        <v>47</v>
      </c>
      <c r="C22" s="52" t="s">
        <v>44</v>
      </c>
      <c r="D22" s="52" t="s">
        <v>45</v>
      </c>
      <c r="E22" s="52" t="s">
        <v>46</v>
      </c>
      <c r="F22" s="45">
        <v>420</v>
      </c>
      <c r="G22" s="53">
        <v>1</v>
      </c>
      <c r="H22" s="55"/>
      <c r="I22" s="55"/>
      <c r="J22" s="56">
        <v>1</v>
      </c>
      <c r="K22" s="55">
        <v>36</v>
      </c>
      <c r="L22" s="49">
        <f t="shared" si="0"/>
        <v>36</v>
      </c>
    </row>
    <row r="23" spans="1:12" s="50" customFormat="1" ht="15.75" x14ac:dyDescent="0.25">
      <c r="A23" s="51">
        <v>5</v>
      </c>
      <c r="B23" s="52" t="s">
        <v>48</v>
      </c>
      <c r="C23" s="52" t="s">
        <v>44</v>
      </c>
      <c r="D23" s="52" t="s">
        <v>45</v>
      </c>
      <c r="E23" s="52" t="s">
        <v>46</v>
      </c>
      <c r="F23" s="45">
        <v>20</v>
      </c>
      <c r="G23" s="53">
        <v>1</v>
      </c>
      <c r="H23" s="55"/>
      <c r="I23" s="55"/>
      <c r="J23" s="56">
        <v>1</v>
      </c>
      <c r="K23" s="55">
        <v>42</v>
      </c>
      <c r="L23" s="49">
        <f t="shared" si="0"/>
        <v>42</v>
      </c>
    </row>
    <row r="24" spans="1:12" s="50" customFormat="1" ht="15.75" x14ac:dyDescent="0.25">
      <c r="A24" s="51">
        <v>6</v>
      </c>
      <c r="B24" s="52" t="s">
        <v>49</v>
      </c>
      <c r="C24" t="s">
        <v>50</v>
      </c>
      <c r="D24" s="52" t="s">
        <v>51</v>
      </c>
      <c r="E24" s="52" t="s">
        <v>52</v>
      </c>
      <c r="F24" s="45">
        <v>420</v>
      </c>
      <c r="G24" s="53">
        <v>2</v>
      </c>
      <c r="H24" s="55">
        <v>90</v>
      </c>
      <c r="I24" s="55"/>
      <c r="J24" s="56">
        <v>2</v>
      </c>
      <c r="K24" s="55">
        <v>230</v>
      </c>
      <c r="L24" s="49">
        <f t="shared" si="0"/>
        <v>320</v>
      </c>
    </row>
    <row r="25" spans="1:12" s="50" customFormat="1" ht="15.75" x14ac:dyDescent="0.25">
      <c r="A25" s="51">
        <v>7</v>
      </c>
      <c r="B25" s="52" t="s">
        <v>53</v>
      </c>
      <c r="C25" s="52" t="s">
        <v>54</v>
      </c>
      <c r="D25" s="52" t="s">
        <v>55</v>
      </c>
      <c r="E25" s="52" t="s">
        <v>56</v>
      </c>
      <c r="F25" s="45">
        <v>420</v>
      </c>
      <c r="G25" s="53">
        <v>2</v>
      </c>
      <c r="H25" s="55">
        <v>30</v>
      </c>
      <c r="I25" s="55"/>
      <c r="J25" s="56">
        <v>2</v>
      </c>
      <c r="K25" s="55">
        <v>172</v>
      </c>
      <c r="L25" s="49">
        <f t="shared" si="0"/>
        <v>202</v>
      </c>
    </row>
    <row r="26" spans="1:12" s="50" customFormat="1" ht="15.75" x14ac:dyDescent="0.25">
      <c r="A26" s="51">
        <v>8</v>
      </c>
      <c r="B26" s="52" t="s">
        <v>57</v>
      </c>
      <c r="C26" s="52" t="s">
        <v>58</v>
      </c>
      <c r="D26" s="52" t="s">
        <v>59</v>
      </c>
      <c r="E26" s="52" t="s">
        <v>60</v>
      </c>
      <c r="F26" s="45">
        <v>420</v>
      </c>
      <c r="G26" s="53">
        <v>2</v>
      </c>
      <c r="H26" s="57">
        <v>80</v>
      </c>
      <c r="I26" s="55"/>
      <c r="J26" s="56">
        <v>2</v>
      </c>
      <c r="K26" s="57">
        <v>79</v>
      </c>
      <c r="L26" s="49">
        <f t="shared" si="0"/>
        <v>159</v>
      </c>
    </row>
    <row r="27" spans="1:12" ht="15.75" x14ac:dyDescent="0.25">
      <c r="A27" s="16">
        <v>9</v>
      </c>
      <c r="B27" s="17" t="s">
        <v>63</v>
      </c>
      <c r="C27" s="17" t="s">
        <v>64</v>
      </c>
      <c r="D27" s="17" t="s">
        <v>65</v>
      </c>
      <c r="E27" s="17" t="s">
        <v>66</v>
      </c>
      <c r="F27" s="11">
        <v>420</v>
      </c>
      <c r="G27" s="18">
        <v>2</v>
      </c>
      <c r="H27" s="22"/>
      <c r="I27" s="20"/>
      <c r="J27" s="21">
        <v>2</v>
      </c>
      <c r="K27" s="22">
        <v>102</v>
      </c>
      <c r="L27" s="49">
        <f t="shared" si="0"/>
        <v>102</v>
      </c>
    </row>
    <row r="28" spans="1:12" ht="15.75" x14ac:dyDescent="0.25">
      <c r="A28" s="16">
        <v>10</v>
      </c>
      <c r="B28" s="17" t="s">
        <v>67</v>
      </c>
      <c r="C28" s="17" t="s">
        <v>64</v>
      </c>
      <c r="D28" s="17" t="s">
        <v>68</v>
      </c>
      <c r="E28" s="17" t="s">
        <v>69</v>
      </c>
      <c r="F28" s="11">
        <v>420</v>
      </c>
      <c r="G28" s="18">
        <v>1</v>
      </c>
      <c r="H28" s="22">
        <v>160</v>
      </c>
      <c r="I28" s="22"/>
      <c r="J28" s="21">
        <v>1</v>
      </c>
      <c r="K28" s="22">
        <v>0</v>
      </c>
      <c r="L28" s="49">
        <f t="shared" si="0"/>
        <v>160</v>
      </c>
    </row>
    <row r="29" spans="1:12" ht="15.75" x14ac:dyDescent="0.25">
      <c r="A29" s="16">
        <v>11</v>
      </c>
      <c r="B29" s="17" t="s">
        <v>57</v>
      </c>
      <c r="C29" s="17" t="s">
        <v>70</v>
      </c>
      <c r="D29" s="17" t="s">
        <v>71</v>
      </c>
      <c r="E29" s="17" t="s">
        <v>72</v>
      </c>
      <c r="F29" s="11">
        <v>420</v>
      </c>
      <c r="G29" s="18">
        <v>2</v>
      </c>
      <c r="H29" s="22">
        <v>40</v>
      </c>
      <c r="I29" s="22"/>
      <c r="J29" s="21">
        <v>2</v>
      </c>
      <c r="K29" s="22">
        <v>110</v>
      </c>
      <c r="L29" s="49">
        <f t="shared" si="0"/>
        <v>150</v>
      </c>
    </row>
    <row r="30" spans="1:12" ht="15.75" x14ac:dyDescent="0.25">
      <c r="A30" s="16"/>
      <c r="B30" s="17"/>
      <c r="C30" s="17"/>
      <c r="D30" s="17"/>
      <c r="E30" s="17"/>
      <c r="F30" s="11"/>
      <c r="G30" s="23"/>
      <c r="H30" s="24"/>
      <c r="I30" s="24"/>
      <c r="J30" s="25"/>
      <c r="K30" s="24"/>
      <c r="L30" s="49">
        <f t="shared" si="0"/>
        <v>0</v>
      </c>
    </row>
    <row r="31" spans="1:12" ht="15.75" x14ac:dyDescent="0.25">
      <c r="A31" s="26"/>
      <c r="B31" s="17"/>
      <c r="C31" s="17"/>
      <c r="D31" s="17"/>
      <c r="E31" s="17"/>
      <c r="F31" s="11"/>
      <c r="G31" s="23"/>
      <c r="H31" s="24"/>
      <c r="I31" s="24"/>
      <c r="J31" s="25"/>
      <c r="K31" s="24"/>
      <c r="L31" s="49">
        <f t="shared" si="0"/>
        <v>0</v>
      </c>
    </row>
    <row r="32" spans="1:12" ht="16.5" thickBot="1" x14ac:dyDescent="0.3">
      <c r="A32" s="26"/>
      <c r="B32" s="27"/>
      <c r="C32" s="28"/>
      <c r="D32" s="28"/>
      <c r="E32" s="28"/>
      <c r="F32" s="11"/>
      <c r="G32" s="29"/>
      <c r="H32" s="30"/>
      <c r="I32" s="30"/>
      <c r="J32" s="31"/>
      <c r="K32" s="30"/>
      <c r="L32" s="49">
        <f t="shared" si="0"/>
        <v>0</v>
      </c>
    </row>
    <row r="33" spans="1:12" ht="17.25" thickTop="1" thickBot="1" x14ac:dyDescent="0.3">
      <c r="A33" s="63" t="s">
        <v>25</v>
      </c>
      <c r="B33" s="64"/>
      <c r="C33" s="64"/>
      <c r="D33" s="64"/>
      <c r="E33" s="64"/>
      <c r="F33" s="64"/>
      <c r="G33" s="64"/>
      <c r="H33" s="64"/>
      <c r="I33" s="64"/>
      <c r="J33" s="64"/>
      <c r="K33" s="65"/>
      <c r="L33" s="33">
        <f>SUM(L19:L32)</f>
        <v>1479</v>
      </c>
    </row>
    <row r="34" spans="1:12" ht="16.5" thickTop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 ht="30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30" customHeight="1" x14ac:dyDescent="0.25">
      <c r="A36" s="58" t="s">
        <v>26</v>
      </c>
      <c r="B36" s="58"/>
      <c r="C36" s="58" t="s">
        <v>27</v>
      </c>
      <c r="D36" s="58"/>
      <c r="E36" s="58"/>
      <c r="F36" s="37"/>
      <c r="G36" s="37"/>
      <c r="H36" s="38" t="s">
        <v>28</v>
      </c>
      <c r="I36" s="66" t="s">
        <v>61</v>
      </c>
      <c r="J36" s="66"/>
      <c r="K36" s="66"/>
      <c r="L36" s="36"/>
    </row>
    <row r="37" spans="1:12" x14ac:dyDescent="0.25">
      <c r="A37" s="36"/>
      <c r="B37" s="36" t="s">
        <v>30</v>
      </c>
      <c r="C37" s="58" t="s">
        <v>31</v>
      </c>
      <c r="D37" s="58"/>
      <c r="E37" s="58"/>
      <c r="F37" s="37"/>
      <c r="G37" s="37"/>
      <c r="H37" s="58" t="s">
        <v>62</v>
      </c>
      <c r="I37" s="58"/>
      <c r="J37" s="58"/>
      <c r="K37" s="58"/>
      <c r="L37" s="58"/>
    </row>
    <row r="38" spans="1:12" x14ac:dyDescent="0.25">
      <c r="A38" s="36"/>
      <c r="B38" s="36" t="s">
        <v>33</v>
      </c>
      <c r="C38" s="37"/>
      <c r="D38" s="37" t="s">
        <v>33</v>
      </c>
      <c r="E38" s="37"/>
      <c r="F38" s="37"/>
      <c r="G38" s="37"/>
      <c r="H38" s="37"/>
      <c r="I38" s="37"/>
      <c r="J38" s="37" t="s">
        <v>33</v>
      </c>
      <c r="K38" s="37"/>
      <c r="L38" s="37"/>
    </row>
    <row r="39" spans="1:12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x14ac:dyDescent="0.25">
      <c r="A42" s="59" t="s">
        <v>35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</sheetData>
  <mergeCells count="26">
    <mergeCell ref="F15:F1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L37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FIN-FOR-12 </vt:lpstr>
      <vt:lpstr>FIN-FOR 23 </vt:lpstr>
      <vt:lpstr>'FIN-FOR 23 '!Área_de_impresión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cp:lastPrinted>2024-05-07T20:56:57Z</cp:lastPrinted>
  <dcterms:created xsi:type="dcterms:W3CDTF">2024-05-02T21:50:44Z</dcterms:created>
  <dcterms:modified xsi:type="dcterms:W3CDTF">2024-05-07T20:57:00Z</dcterms:modified>
</cp:coreProperties>
</file>