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scordon_mineduc_gob_gt/Documents/Desktop/2025/SUBSIDIOS/OCTUBRE/"/>
    </mc:Choice>
  </mc:AlternateContent>
  <xr:revisionPtr revIDLastSave="220" documentId="13_ncr:1_{786F9226-A6D3-49AE-8E7A-52B15CDC77B3}" xr6:coauthVersionLast="47" xr6:coauthVersionMax="47" xr10:uidLastSave="{1E0D8215-58E3-447A-8CF6-868FDD8356B3}"/>
  <bookViews>
    <workbookView xWindow="-120" yWindow="-120" windowWidth="29040" windowHeight="15720" activeTab="1" xr2:uid="{00000000-000D-0000-FFFF-FFFF00000000}"/>
  </bookViews>
  <sheets>
    <sheet name="FEBRER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2" l="1"/>
  <c r="K20" i="2"/>
  <c r="M28" i="2"/>
  <c r="M25" i="2"/>
  <c r="M26" i="2"/>
  <c r="M27" i="2"/>
  <c r="M23" i="2"/>
  <c r="M24" i="2"/>
  <c r="M20" i="2"/>
  <c r="M21" i="2"/>
  <c r="M18" i="2"/>
  <c r="M19" i="2"/>
  <c r="M16" i="2"/>
  <c r="M17" i="2"/>
  <c r="M15" i="2"/>
  <c r="M14" i="2"/>
  <c r="K28" i="2" l="1"/>
  <c r="K25" i="2"/>
  <c r="K24" i="2"/>
  <c r="K27" i="2"/>
  <c r="K26" i="2"/>
  <c r="K23" i="2"/>
  <c r="K22" i="2"/>
  <c r="K21" i="2"/>
  <c r="K19" i="2"/>
  <c r="K18" i="2"/>
  <c r="K17" i="2"/>
  <c r="K16" i="2"/>
  <c r="K15" i="2"/>
  <c r="K14" i="2"/>
  <c r="K18" i="1" l="1"/>
  <c r="K19" i="1"/>
  <c r="K20" i="1"/>
  <c r="K21" i="1"/>
  <c r="K28" i="1"/>
  <c r="K17" i="1"/>
  <c r="K14" i="1"/>
  <c r="K22" i="1"/>
  <c r="K23" i="1"/>
  <c r="K24" i="1"/>
  <c r="K25" i="1"/>
  <c r="K26" i="1"/>
  <c r="K27" i="1"/>
  <c r="K29" i="1"/>
  <c r="K16" i="1"/>
  <c r="M27" i="1" l="1"/>
  <c r="M29" i="1"/>
  <c r="M15" i="1" l="1"/>
  <c r="M22" i="1"/>
</calcChain>
</file>

<file path=xl/sharedStrings.xml><?xml version="1.0" encoding="utf-8"?>
<sst xmlns="http://schemas.openxmlformats.org/spreadsheetml/2006/main" count="283" uniqueCount="118">
  <si>
    <t>ANEXO "C"   -  DEF 3</t>
  </si>
  <si>
    <t>CONSOLIDADO DE PERSONAS JURIDICAS BENEFICIADAS CON SUBSIDIO O SUBVENCIÓN</t>
  </si>
  <si>
    <t>No.</t>
  </si>
  <si>
    <t>Tipo de aporte (subsidio o subvención)</t>
  </si>
  <si>
    <t>Denominación del subsidio o subvención</t>
  </si>
  <si>
    <t>Código de la entidad</t>
  </si>
  <si>
    <t>Nombre o razón social de la entidad receptora de transferencias</t>
  </si>
  <si>
    <t>NIT de la entidad</t>
  </si>
  <si>
    <t>Número de disposición legal</t>
  </si>
  <si>
    <t>Monto total del convenio a trasladar en el ejercicio</t>
  </si>
  <si>
    <t>Monto  trasladado acumulado en el ejercicio</t>
  </si>
  <si>
    <t>% del monto trasladado</t>
  </si>
  <si>
    <t>Monto ejecutado por la entidad</t>
  </si>
  <si>
    <t>% ejecutado sobre lo trasladado</t>
  </si>
  <si>
    <t>Fecha de última evaluación</t>
  </si>
  <si>
    <t>Resultados de la evaluación realizada</t>
  </si>
  <si>
    <t xml:space="preserve">Nombre de la entidad otorgante:  Dirección Departamental de Educación de Zacapa </t>
  </si>
  <si>
    <t>Subvenciòn</t>
  </si>
  <si>
    <t>00 1521</t>
  </si>
  <si>
    <t>00 1526</t>
  </si>
  <si>
    <t>00 1525</t>
  </si>
  <si>
    <t>00 1524</t>
  </si>
  <si>
    <t>00 1522</t>
  </si>
  <si>
    <t>00 1520</t>
  </si>
  <si>
    <t xml:space="preserve">00 1523 </t>
  </si>
  <si>
    <t>00 1937</t>
  </si>
  <si>
    <t>00 1519</t>
  </si>
  <si>
    <t>00 1527</t>
  </si>
  <si>
    <t>00 1528</t>
  </si>
  <si>
    <t>00 1938</t>
  </si>
  <si>
    <t>1589312k</t>
  </si>
  <si>
    <t>1597040k</t>
  </si>
  <si>
    <t xml:space="preserve">INEB COOP. ALDEA SANTA ROSALIA, ZACAPA </t>
  </si>
  <si>
    <t>INEB COOP. ALDEA SAN PABLO, ZACAPA</t>
  </si>
  <si>
    <t>INEB COOP. ALDEA SAN JORGE, ZACAPA</t>
  </si>
  <si>
    <t>INEB. COOP.  SANTA CRUZ RIO HONDO,ZACAPA</t>
  </si>
  <si>
    <t>INMEB. COOP. ALDEA EL TERRERO, ZACAPA</t>
  </si>
  <si>
    <t>INEB. COOP. ALDEA SAN VICENTE CABAÑAS, ZACAPA</t>
  </si>
  <si>
    <t>INEB. COOP. ALDEA LA TREMENTINA, ZACAPA</t>
  </si>
  <si>
    <t>Instituto de Educaciòn  Bàsica Por Cooperativa Aldea El Rosario, Rìo Hondo, Zacapa</t>
  </si>
  <si>
    <t>INDIV. COOP. CABAÑAS</t>
  </si>
  <si>
    <t>INST.MIXTO DE EDUC. DIV. POR COOP. DE ENSEÑANZA SAN DIEGO</t>
  </si>
  <si>
    <t>Instituto Mixto  Por Cooperativa  de  DiversificadoLic. David Estuardo Ramso Aviles</t>
  </si>
  <si>
    <t>Instituto Mixto  de educaciòn Diversificada Por Cooperativa Huite Zacapa</t>
  </si>
  <si>
    <t>Instituto de Educaciòn Diversificada Por Cooperativa  Estanzuela, Zacapa</t>
  </si>
  <si>
    <t>Instituto Mixto de Educaciòn Diversificada  Por Cooperativa de Enseñanza -San Jorge</t>
  </si>
  <si>
    <t>Instituto Mixto de Educaciòn Diversificada  Por Cooperativa de Enseñanza -Rio Hondo</t>
  </si>
  <si>
    <t>Acuerdo Ministerial</t>
  </si>
  <si>
    <t>3703-2021</t>
  </si>
  <si>
    <t>Instituto  Diversificado  Por Cooperativa de Enseñanza -San Antonio, Jornada Vespertina, Teculutan,  Zacapa</t>
  </si>
  <si>
    <t>6496805-7</t>
  </si>
  <si>
    <t>3699-2021</t>
  </si>
  <si>
    <t>Responsable de la actualización de la información y cargo que ejerce: Diana Beatriz Aldana Torres de Morales / Asistente de Acreditación y Certificación Departamento Técnico Pedagóigico</t>
  </si>
  <si>
    <t xml:space="preserve">Licda. Diana Beatriz Aldana Torres de Morales </t>
  </si>
  <si>
    <t xml:space="preserve">DIDEDUC-ZACAPA </t>
  </si>
  <si>
    <t>Asistente de  Acreditación y Certificación</t>
  </si>
  <si>
    <t>Depaertamento Técnico Pedagógico</t>
  </si>
  <si>
    <t xml:space="preserve">Firma y Sello </t>
  </si>
  <si>
    <t xml:space="preserve">M.A. Elva Leticia Roldán Sosa de Robles </t>
  </si>
  <si>
    <t>Jefe del Departamento Técnico Pedagógico</t>
  </si>
  <si>
    <t xml:space="preserve">Firma y Sello  Vo.Bo. </t>
  </si>
  <si>
    <t>ZACAPA -ZACAPA</t>
  </si>
  <si>
    <t>Fecha de actualización:</t>
  </si>
  <si>
    <t xml:space="preserve">Director Departamental de Educación </t>
  </si>
  <si>
    <t xml:space="preserve">Licda. Sandra Marleni Chacón Oliva de Mejía </t>
  </si>
  <si>
    <t xml:space="preserve">MES SIN MOVIMIENTO </t>
  </si>
  <si>
    <t>Informe correspondiente al mes de: DICIEMBRE</t>
  </si>
  <si>
    <t>Instituto  Diversificado  Por Cooperativa de Enseñanza -Km. 122 Carretera al Atlántico, Barrio san José, Teculutan,  Zacapa</t>
  </si>
  <si>
    <t xml:space="preserve">Responsable de la actualización de la información y cargo que ejerce: Susana Lisbeth Sosa Cordón, Coordinadora Ciclo Básico, Departamento Técnico Pedagógico, Zacapa </t>
  </si>
  <si>
    <t>M.A. Susana Lisbeth Sosa Cordón</t>
  </si>
  <si>
    <t>Coordinadora Ciclo Básico</t>
  </si>
  <si>
    <t>19-11-0019-45</t>
  </si>
  <si>
    <t>19-01-0075-45</t>
  </si>
  <si>
    <t>19-01-0076-45</t>
  </si>
  <si>
    <t>19-01-0697-45</t>
  </si>
  <si>
    <t>19-03-0128-45</t>
  </si>
  <si>
    <t>19-03-1189-45</t>
  </si>
  <si>
    <t>19-07-0672-45</t>
  </si>
  <si>
    <t>19-10-1009-46</t>
  </si>
  <si>
    <t>19-02-1188-46</t>
  </si>
  <si>
    <t>19-06-0005-46</t>
  </si>
  <si>
    <t>19-03-0004-46</t>
  </si>
  <si>
    <t>19-11-0018-46</t>
  </si>
  <si>
    <t>19-05-0049-46</t>
  </si>
  <si>
    <t>19-08-0890-46</t>
  </si>
  <si>
    <t>19-07-0808-46</t>
  </si>
  <si>
    <t>Instituto Mixto de Educación Básica por Cooperativa, Barrio El Centro, San Jorge, Zacapa</t>
  </si>
  <si>
    <t>Instituto Nacional de Educación Básica por Cooperativa, Aldea Santa Rosalia, Zacapa</t>
  </si>
  <si>
    <t>Instituto Nacional de Educación Básica por Cooperativa, Aldea Santa Cruz, Río Hondo, Zacapa</t>
  </si>
  <si>
    <t>Instituto Nacional de Educación Básica por Cooperativa, Aldea El Terrero, Zacapa</t>
  </si>
  <si>
    <t>Instituto  de Educación Básica por Cooperativa, Aldea San Vicente, Cabañas, Zacapa</t>
  </si>
  <si>
    <t>Instituto Básico por Cooperativa, Aldea La Trementina, Zacapa</t>
  </si>
  <si>
    <t>Instituto Diversificado por Cooperativa, Cabañas, Zacapa</t>
  </si>
  <si>
    <t>Instituto Diversificado por Cooperativa "Prof.Carlos Roberto Donis Osorio", San Diego, Zacapa</t>
  </si>
  <si>
    <t>Instituto  Diversificado Por Cooperativa, Huite Zacapa</t>
  </si>
  <si>
    <t>Instituto Tecnológico por Cooperativa de Enseñanza, Estanzuela, Zacapa</t>
  </si>
  <si>
    <t>Instituto Mixto  Por Cooperativa  de  Diversificado Licenciado David Estuardo Ramos Aviles, Aldea El Jute, Usumatlán, Zacapa</t>
  </si>
  <si>
    <t>Instituto Mixto de Educaciòn Diversificada  Por Cooperativa de Enseñanza -Rio Hondo, Zacapa</t>
  </si>
  <si>
    <t>Instituto Mixto de Educaciòn Diversificada  Por Cooperativa de Enseñanza -San Jorge, Zacapa</t>
  </si>
  <si>
    <t>1585083-8</t>
  </si>
  <si>
    <t>1612945-8</t>
  </si>
  <si>
    <t>1598830-9</t>
  </si>
  <si>
    <t>1589312-k</t>
  </si>
  <si>
    <t>1557436-9</t>
  </si>
  <si>
    <t>1597040-k</t>
  </si>
  <si>
    <t>4751585-6</t>
  </si>
  <si>
    <t>1954106-6</t>
  </si>
  <si>
    <t>2402978-5</t>
  </si>
  <si>
    <t>3462096-6</t>
  </si>
  <si>
    <t>4788833-4</t>
  </si>
  <si>
    <t>6218912-3</t>
  </si>
  <si>
    <t>5726274-8</t>
  </si>
  <si>
    <t>10399708-3</t>
  </si>
  <si>
    <t>Lic. Fredy Rubén Puac Dionisio</t>
  </si>
  <si>
    <t>Decreto 17-95; Art. 23 del Acuerdo Gubernativo 35-2015; 55-2016; Acuerdo Ministerial 07-2024; Art. 2 del Acuerdo Gubernativo 165-96</t>
  </si>
  <si>
    <t>01-2025</t>
  </si>
  <si>
    <t>Se está dando cumplimiento a lo establecido,  tomando como base legal el Acuerdo Gubernativo No. 35-2025 .Los Institutos manifestaron a través de los resultados de evaluación que estan atendiendo a la población estudiantil inscrita en el presente ciclo escolar, siendo atendidos  por el personal docente y administrativo. Entre otras acciones se están desarrollando actividades socioculturales, cívicas y deportivas. Además se evidencia que se ha subido el informe físico y financiero  al sistema de Control Informes de Cumplimiento.</t>
  </si>
  <si>
    <t>Informe correspondiente al mes de: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</si>
</sst>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C00000"/>
      <name val="Times New Roman"/>
      <family val="1"/>
    </font>
    <font>
      <b/>
      <sz val="14"/>
      <color indexed="8"/>
      <name val="Times New Roman"/>
      <family val="1"/>
    </font>
    <font>
      <b/>
      <sz val="24"/>
      <color theme="1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14" fontId="3" fillId="0" borderId="0" xfId="0" applyNumberFormat="1" applyFont="1"/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9" fontId="1" fillId="0" borderId="1" xfId="7" applyNumberFormat="1" applyFont="1" applyBorder="1" applyAlignment="1">
      <alignment horizontal="center" vertical="center"/>
    </xf>
    <xf numFmtId="9" fontId="1" fillId="0" borderId="1" xfId="9" applyFont="1" applyBorder="1" applyAlignment="1">
      <alignment horizontal="center" vertical="center"/>
    </xf>
    <xf numFmtId="44" fontId="1" fillId="0" borderId="1" xfId="8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center"/>
    </xf>
    <xf numFmtId="9" fontId="1" fillId="0" borderId="2" xfId="9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2" fillId="2" borderId="4" xfId="0" applyFont="1" applyFill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</cellXfs>
  <cellStyles count="10">
    <cellStyle name="Millares" xfId="7" builtinId="3"/>
    <cellStyle name="Moneda" xfId="8" builtinId="4"/>
    <cellStyle name="Normal" xfId="0" builtinId="0"/>
    <cellStyle name="Normal 10" xfId="5" xr:uid="{00000000-0005-0000-0000-000003000000}"/>
    <cellStyle name="Normal 11" xfId="6" xr:uid="{00000000-0005-0000-0000-000004000000}"/>
    <cellStyle name="Normal 2" xfId="1" xr:uid="{00000000-0005-0000-0000-000005000000}"/>
    <cellStyle name="Normal 3" xfId="2" xr:uid="{00000000-0005-0000-0000-000006000000}"/>
    <cellStyle name="Normal 4" xfId="3" xr:uid="{00000000-0005-0000-0000-000007000000}"/>
    <cellStyle name="Normal 5" xfId="4" xr:uid="{00000000-0005-0000-0000-000008000000}"/>
    <cellStyle name="Porcentaje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zoomScale="60" zoomScaleNormal="60" zoomScaleSheetLayoutView="100" workbookViewId="0">
      <selection sqref="A1:XFD1048576"/>
    </sheetView>
  </sheetViews>
  <sheetFormatPr baseColWidth="10" defaultRowHeight="15" x14ac:dyDescent="0.25"/>
  <cols>
    <col min="1" max="1" width="6.7109375" customWidth="1"/>
    <col min="2" max="2" width="12.5703125" customWidth="1"/>
    <col min="3" max="3" width="12.28515625" customWidth="1"/>
    <col min="4" max="4" width="12.85546875" customWidth="1"/>
    <col min="5" max="5" width="27.85546875" customWidth="1"/>
    <col min="7" max="7" width="12.5703125" customWidth="1"/>
    <col min="8" max="8" width="12.140625" customWidth="1"/>
    <col min="9" max="9" width="14.7109375" bestFit="1" customWidth="1"/>
    <col min="10" max="10" width="15.42578125" customWidth="1"/>
    <col min="11" max="11" width="10.85546875" customWidth="1"/>
    <col min="12" max="12" width="15.85546875" customWidth="1"/>
    <col min="13" max="13" width="11.7109375" customWidth="1"/>
    <col min="14" max="14" width="13" customWidth="1"/>
    <col min="15" max="15" width="30.5703125" customWidth="1"/>
  </cols>
  <sheetData>
    <row r="1" spans="1:15" ht="18.75" x14ac:dyDescent="0.3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3" spans="1:15" ht="30" x14ac:dyDescent="0.4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12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30" x14ac:dyDescent="0.4">
      <c r="A5" s="2" t="s">
        <v>16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7.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40.5" customHeight="1" x14ac:dyDescent="0.25">
      <c r="A7" s="48" t="s">
        <v>52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36.75" customHeight="1" x14ac:dyDescent="0.3">
      <c r="A8" s="2"/>
      <c r="B8" s="4"/>
      <c r="C8" s="4"/>
      <c r="D8" s="4"/>
      <c r="E8" s="4"/>
      <c r="F8" s="4"/>
      <c r="G8" s="1"/>
      <c r="H8" s="1"/>
      <c r="I8" s="1"/>
      <c r="J8" s="1"/>
      <c r="K8" s="1"/>
      <c r="L8" s="1"/>
      <c r="M8" s="1"/>
      <c r="N8" s="1"/>
      <c r="O8" s="1"/>
    </row>
    <row r="9" spans="1:15" ht="18.75" x14ac:dyDescent="0.3">
      <c r="A9" s="2" t="s">
        <v>66</v>
      </c>
      <c r="B9" s="2"/>
      <c r="C9" s="1"/>
      <c r="D9" s="1"/>
      <c r="E9" s="1"/>
      <c r="F9" s="1"/>
      <c r="G9" s="1"/>
      <c r="H9" s="2" t="s">
        <v>62</v>
      </c>
      <c r="I9" s="2"/>
      <c r="J9" s="28">
        <v>44925</v>
      </c>
      <c r="K9" s="4"/>
      <c r="L9" s="4"/>
      <c r="M9" s="4"/>
      <c r="N9" s="1"/>
      <c r="O9" s="1"/>
    </row>
    <row r="10" spans="1:15" ht="18.75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2" spans="1:15" x14ac:dyDescent="0.25">
      <c r="A12" s="43" t="s">
        <v>2</v>
      </c>
      <c r="B12" s="43" t="s">
        <v>3</v>
      </c>
      <c r="C12" s="43" t="s">
        <v>4</v>
      </c>
      <c r="D12" s="43" t="s">
        <v>5</v>
      </c>
      <c r="E12" s="43" t="s">
        <v>6</v>
      </c>
      <c r="F12" s="43" t="s">
        <v>7</v>
      </c>
      <c r="G12" s="43" t="s">
        <v>8</v>
      </c>
      <c r="H12" s="43" t="s">
        <v>47</v>
      </c>
      <c r="I12" s="43" t="s">
        <v>9</v>
      </c>
      <c r="J12" s="43" t="s">
        <v>10</v>
      </c>
      <c r="K12" s="43" t="s">
        <v>11</v>
      </c>
      <c r="L12" s="43" t="s">
        <v>12</v>
      </c>
      <c r="M12" s="43" t="s">
        <v>13</v>
      </c>
      <c r="N12" s="43" t="s">
        <v>14</v>
      </c>
      <c r="O12" s="43" t="s">
        <v>15</v>
      </c>
    </row>
    <row r="13" spans="1:15" ht="115.5" customHeight="1" x14ac:dyDescent="0.25">
      <c r="A13" s="43">
        <v>1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  <row r="14" spans="1:15" ht="30" x14ac:dyDescent="0.25">
      <c r="A14" s="6">
        <v>1</v>
      </c>
      <c r="B14" s="6" t="s">
        <v>17</v>
      </c>
      <c r="C14" s="6" t="s">
        <v>17</v>
      </c>
      <c r="D14" s="15" t="s">
        <v>18</v>
      </c>
      <c r="E14" s="9" t="s">
        <v>34</v>
      </c>
      <c r="F14" s="16">
        <v>15850838</v>
      </c>
      <c r="G14" s="7">
        <v>2033</v>
      </c>
      <c r="H14" s="26" t="s">
        <v>48</v>
      </c>
      <c r="I14" s="10">
        <v>193458</v>
      </c>
      <c r="J14" s="10">
        <v>193458</v>
      </c>
      <c r="K14" s="11">
        <f>J14/I14</f>
        <v>1</v>
      </c>
      <c r="L14" s="10">
        <v>193458</v>
      </c>
      <c r="M14" s="11">
        <v>1</v>
      </c>
      <c r="N14" s="12">
        <v>44925</v>
      </c>
      <c r="O14" s="35" t="s">
        <v>65</v>
      </c>
    </row>
    <row r="15" spans="1:15" ht="30" x14ac:dyDescent="0.25">
      <c r="A15" s="6">
        <v>2</v>
      </c>
      <c r="B15" s="6" t="s">
        <v>17</v>
      </c>
      <c r="C15" s="6" t="s">
        <v>17</v>
      </c>
      <c r="D15" s="8" t="s">
        <v>19</v>
      </c>
      <c r="E15" s="9" t="s">
        <v>33</v>
      </c>
      <c r="F15" s="16">
        <v>19997345</v>
      </c>
      <c r="G15" s="7">
        <v>2033</v>
      </c>
      <c r="H15" s="26" t="s">
        <v>48</v>
      </c>
      <c r="I15" s="10">
        <v>14510</v>
      </c>
      <c r="J15" s="10">
        <v>14510</v>
      </c>
      <c r="K15" s="11">
        <v>1</v>
      </c>
      <c r="L15" s="10">
        <v>14510</v>
      </c>
      <c r="M15" s="11">
        <f t="shared" ref="M15:M29" si="0">L15/J15</f>
        <v>1</v>
      </c>
      <c r="N15" s="12">
        <v>44925</v>
      </c>
      <c r="O15" s="35" t="s">
        <v>65</v>
      </c>
    </row>
    <row r="16" spans="1:15" ht="30" x14ac:dyDescent="0.25">
      <c r="A16" s="6">
        <v>3</v>
      </c>
      <c r="B16" s="6" t="s">
        <v>17</v>
      </c>
      <c r="C16" s="6" t="s">
        <v>17</v>
      </c>
      <c r="D16" s="8" t="s">
        <v>20</v>
      </c>
      <c r="E16" s="9" t="s">
        <v>32</v>
      </c>
      <c r="F16" s="16">
        <v>16129458</v>
      </c>
      <c r="G16" s="7">
        <v>2033</v>
      </c>
      <c r="H16" s="26" t="s">
        <v>48</v>
      </c>
      <c r="I16" s="10">
        <v>96729</v>
      </c>
      <c r="J16" s="10">
        <v>96729</v>
      </c>
      <c r="K16" s="31">
        <f t="shared" ref="K16:K21" si="1">J16/I16</f>
        <v>1</v>
      </c>
      <c r="L16" s="10">
        <v>96729</v>
      </c>
      <c r="M16" s="11">
        <v>1</v>
      </c>
      <c r="N16" s="12">
        <v>44925</v>
      </c>
      <c r="O16" s="35" t="s">
        <v>65</v>
      </c>
    </row>
    <row r="17" spans="1:15" ht="30" x14ac:dyDescent="0.25">
      <c r="A17" s="6">
        <v>4</v>
      </c>
      <c r="B17" s="6" t="s">
        <v>17</v>
      </c>
      <c r="C17" s="6" t="s">
        <v>17</v>
      </c>
      <c r="D17" s="8" t="s">
        <v>21</v>
      </c>
      <c r="E17" s="9" t="s">
        <v>35</v>
      </c>
      <c r="F17" s="16">
        <v>15988309</v>
      </c>
      <c r="G17" s="7">
        <v>2033</v>
      </c>
      <c r="H17" s="26" t="s">
        <v>48</v>
      </c>
      <c r="I17" s="10">
        <v>193458</v>
      </c>
      <c r="J17" s="10">
        <v>193458</v>
      </c>
      <c r="K17" s="32">
        <f t="shared" si="1"/>
        <v>1</v>
      </c>
      <c r="L17" s="10">
        <v>193458</v>
      </c>
      <c r="M17" s="11">
        <v>1</v>
      </c>
      <c r="N17" s="12">
        <v>44925</v>
      </c>
      <c r="O17" s="35" t="s">
        <v>65</v>
      </c>
    </row>
    <row r="18" spans="1:15" ht="30" x14ac:dyDescent="0.25">
      <c r="A18" s="6">
        <v>5</v>
      </c>
      <c r="B18" s="6" t="s">
        <v>17</v>
      </c>
      <c r="C18" s="6" t="s">
        <v>17</v>
      </c>
      <c r="D18" s="8" t="s">
        <v>22</v>
      </c>
      <c r="E18" s="9" t="s">
        <v>36</v>
      </c>
      <c r="F18" s="16" t="s">
        <v>30</v>
      </c>
      <c r="G18" s="7">
        <v>2033</v>
      </c>
      <c r="H18" s="26" t="s">
        <v>48</v>
      </c>
      <c r="I18" s="10">
        <v>96729</v>
      </c>
      <c r="J18" s="34">
        <v>96729</v>
      </c>
      <c r="K18" s="31">
        <f t="shared" si="1"/>
        <v>1</v>
      </c>
      <c r="L18" s="10">
        <v>96729</v>
      </c>
      <c r="M18" s="11">
        <v>1</v>
      </c>
      <c r="N18" s="12">
        <v>44925</v>
      </c>
      <c r="O18" s="35" t="s">
        <v>65</v>
      </c>
    </row>
    <row r="19" spans="1:15" ht="30" x14ac:dyDescent="0.25">
      <c r="A19" s="6">
        <v>6</v>
      </c>
      <c r="B19" s="6" t="s">
        <v>17</v>
      </c>
      <c r="C19" s="6" t="s">
        <v>17</v>
      </c>
      <c r="D19" s="8" t="s">
        <v>23</v>
      </c>
      <c r="E19" s="9" t="s">
        <v>37</v>
      </c>
      <c r="F19" s="16">
        <v>15574369</v>
      </c>
      <c r="G19" s="7">
        <v>2033</v>
      </c>
      <c r="H19" s="26" t="s">
        <v>48</v>
      </c>
      <c r="I19" s="10">
        <v>78996</v>
      </c>
      <c r="J19" s="10">
        <v>78996</v>
      </c>
      <c r="K19" s="31">
        <f t="shared" si="1"/>
        <v>1</v>
      </c>
      <c r="L19" s="10">
        <v>78996</v>
      </c>
      <c r="M19" s="11">
        <v>1</v>
      </c>
      <c r="N19" s="12">
        <v>44925</v>
      </c>
      <c r="O19" s="35" t="s">
        <v>65</v>
      </c>
    </row>
    <row r="20" spans="1:15" ht="30" x14ac:dyDescent="0.25">
      <c r="A20" s="6">
        <v>7</v>
      </c>
      <c r="B20" s="6" t="s">
        <v>17</v>
      </c>
      <c r="C20" s="6" t="s">
        <v>17</v>
      </c>
      <c r="D20" s="8" t="s">
        <v>24</v>
      </c>
      <c r="E20" s="9" t="s">
        <v>38</v>
      </c>
      <c r="F20" s="16" t="s">
        <v>31</v>
      </c>
      <c r="G20" s="7">
        <v>2033</v>
      </c>
      <c r="H20" s="26" t="s">
        <v>48</v>
      </c>
      <c r="I20" s="10">
        <v>96729</v>
      </c>
      <c r="J20" s="10">
        <v>96729</v>
      </c>
      <c r="K20" s="11">
        <f t="shared" si="1"/>
        <v>1</v>
      </c>
      <c r="L20" s="10">
        <v>96729</v>
      </c>
      <c r="M20" s="11">
        <v>1</v>
      </c>
      <c r="N20" s="12">
        <v>44925</v>
      </c>
      <c r="O20" s="35" t="s">
        <v>65</v>
      </c>
    </row>
    <row r="21" spans="1:15" ht="45" x14ac:dyDescent="0.25">
      <c r="A21" s="6">
        <v>8</v>
      </c>
      <c r="B21" s="6" t="s">
        <v>17</v>
      </c>
      <c r="C21" s="6" t="s">
        <v>17</v>
      </c>
      <c r="D21" s="8" t="s">
        <v>25</v>
      </c>
      <c r="E21" s="9" t="s">
        <v>39</v>
      </c>
      <c r="F21" s="16">
        <v>47515856</v>
      </c>
      <c r="G21" s="7">
        <v>2033</v>
      </c>
      <c r="H21" s="26" t="s">
        <v>48</v>
      </c>
      <c r="I21" s="10">
        <v>161215</v>
      </c>
      <c r="J21" s="33">
        <v>161215</v>
      </c>
      <c r="K21" s="31">
        <f t="shared" si="1"/>
        <v>1</v>
      </c>
      <c r="L21" s="10">
        <v>161215</v>
      </c>
      <c r="M21" s="11">
        <v>1</v>
      </c>
      <c r="N21" s="12">
        <v>44925</v>
      </c>
      <c r="O21" s="35" t="s">
        <v>65</v>
      </c>
    </row>
    <row r="22" spans="1:15" x14ac:dyDescent="0.25">
      <c r="A22" s="6">
        <v>9</v>
      </c>
      <c r="B22" s="6" t="s">
        <v>17</v>
      </c>
      <c r="C22" s="6" t="s">
        <v>17</v>
      </c>
      <c r="D22" s="8" t="s">
        <v>26</v>
      </c>
      <c r="E22" s="9" t="s">
        <v>40</v>
      </c>
      <c r="F22" s="16">
        <v>19541066</v>
      </c>
      <c r="G22" s="7">
        <v>2033</v>
      </c>
      <c r="H22" s="26" t="s">
        <v>48</v>
      </c>
      <c r="I22" s="10">
        <v>78996</v>
      </c>
      <c r="J22" s="10">
        <v>78996</v>
      </c>
      <c r="K22" s="31">
        <f t="shared" ref="K22:K29" si="2">J22/I22</f>
        <v>1</v>
      </c>
      <c r="L22" s="10">
        <v>78996</v>
      </c>
      <c r="M22" s="11">
        <f t="shared" si="0"/>
        <v>1</v>
      </c>
      <c r="N22" s="12">
        <v>44925</v>
      </c>
      <c r="O22" s="35" t="s">
        <v>65</v>
      </c>
    </row>
    <row r="23" spans="1:15" ht="45" x14ac:dyDescent="0.25">
      <c r="A23" s="6">
        <v>10</v>
      </c>
      <c r="B23" s="6" t="s">
        <v>17</v>
      </c>
      <c r="C23" s="6" t="s">
        <v>17</v>
      </c>
      <c r="D23" s="8" t="s">
        <v>27</v>
      </c>
      <c r="E23" s="9" t="s">
        <v>41</v>
      </c>
      <c r="F23" s="16">
        <v>24029785</v>
      </c>
      <c r="G23" s="7">
        <v>2033</v>
      </c>
      <c r="H23" s="26" t="s">
        <v>48</v>
      </c>
      <c r="I23" s="10">
        <v>222478</v>
      </c>
      <c r="J23" s="10">
        <v>222478</v>
      </c>
      <c r="K23" s="31">
        <f t="shared" si="2"/>
        <v>1</v>
      </c>
      <c r="L23" s="10">
        <v>222478</v>
      </c>
      <c r="M23" s="11">
        <v>1</v>
      </c>
      <c r="N23" s="12">
        <v>44925</v>
      </c>
      <c r="O23" s="35" t="s">
        <v>65</v>
      </c>
    </row>
    <row r="24" spans="1:15" ht="45" x14ac:dyDescent="0.25">
      <c r="A24" s="6">
        <v>11</v>
      </c>
      <c r="B24" s="6" t="s">
        <v>17</v>
      </c>
      <c r="C24" s="6" t="s">
        <v>17</v>
      </c>
      <c r="D24" s="8" t="s">
        <v>28</v>
      </c>
      <c r="E24" s="9" t="s">
        <v>43</v>
      </c>
      <c r="F24" s="16">
        <v>34620966</v>
      </c>
      <c r="G24" s="7">
        <v>2033</v>
      </c>
      <c r="H24" s="26" t="s">
        <v>48</v>
      </c>
      <c r="I24" s="10">
        <v>140259</v>
      </c>
      <c r="J24" s="10">
        <v>140259</v>
      </c>
      <c r="K24" s="31">
        <f t="shared" si="2"/>
        <v>1</v>
      </c>
      <c r="L24" s="10">
        <v>140259</v>
      </c>
      <c r="M24" s="11">
        <v>1</v>
      </c>
      <c r="N24" s="12">
        <v>44925</v>
      </c>
      <c r="O24" s="35" t="s">
        <v>65</v>
      </c>
    </row>
    <row r="25" spans="1:15" ht="45" x14ac:dyDescent="0.25">
      <c r="A25" s="6">
        <v>12</v>
      </c>
      <c r="B25" s="6" t="s">
        <v>17</v>
      </c>
      <c r="C25" s="6" t="s">
        <v>17</v>
      </c>
      <c r="D25" s="8" t="s">
        <v>29</v>
      </c>
      <c r="E25" s="9" t="s">
        <v>44</v>
      </c>
      <c r="F25" s="16">
        <v>47888334</v>
      </c>
      <c r="G25" s="7">
        <v>2033</v>
      </c>
      <c r="H25" s="26" t="s">
        <v>48</v>
      </c>
      <c r="I25" s="10">
        <v>96729</v>
      </c>
      <c r="J25" s="10">
        <v>96729</v>
      </c>
      <c r="K25" s="31">
        <f t="shared" si="2"/>
        <v>1</v>
      </c>
      <c r="L25" s="10">
        <v>96729</v>
      </c>
      <c r="M25" s="11">
        <v>1</v>
      </c>
      <c r="N25" s="12">
        <v>44925</v>
      </c>
      <c r="O25" s="35" t="s">
        <v>65</v>
      </c>
    </row>
    <row r="26" spans="1:15" ht="60" x14ac:dyDescent="0.25">
      <c r="A26" s="6">
        <v>13</v>
      </c>
      <c r="B26" s="6" t="s">
        <v>17</v>
      </c>
      <c r="C26" s="6" t="s">
        <v>17</v>
      </c>
      <c r="D26" s="8">
        <v>10428</v>
      </c>
      <c r="E26" s="9" t="s">
        <v>42</v>
      </c>
      <c r="F26" s="16">
        <v>62189123</v>
      </c>
      <c r="G26" s="7">
        <v>2033</v>
      </c>
      <c r="H26" s="26" t="s">
        <v>48</v>
      </c>
      <c r="I26" s="10">
        <v>96729</v>
      </c>
      <c r="J26" s="10">
        <v>96729</v>
      </c>
      <c r="K26" s="31">
        <f t="shared" si="2"/>
        <v>1</v>
      </c>
      <c r="L26" s="10">
        <v>96729</v>
      </c>
      <c r="M26" s="11">
        <v>1</v>
      </c>
      <c r="N26" s="12">
        <v>44925</v>
      </c>
      <c r="O26" s="35" t="s">
        <v>65</v>
      </c>
    </row>
    <row r="27" spans="1:15" ht="60" x14ac:dyDescent="0.25">
      <c r="A27" s="6">
        <v>14</v>
      </c>
      <c r="B27" s="6" t="s">
        <v>17</v>
      </c>
      <c r="C27" s="6" t="s">
        <v>17</v>
      </c>
      <c r="D27" s="13">
        <v>10427</v>
      </c>
      <c r="E27" s="14" t="s">
        <v>46</v>
      </c>
      <c r="F27" s="16">
        <v>57262748</v>
      </c>
      <c r="G27" s="7">
        <v>2033</v>
      </c>
      <c r="H27" s="26" t="s">
        <v>48</v>
      </c>
      <c r="I27" s="10">
        <v>498155</v>
      </c>
      <c r="J27" s="10">
        <v>498155</v>
      </c>
      <c r="K27" s="31">
        <f t="shared" si="2"/>
        <v>1</v>
      </c>
      <c r="L27" s="10">
        <v>498155</v>
      </c>
      <c r="M27" s="11">
        <f>L27/J27</f>
        <v>1</v>
      </c>
      <c r="N27" s="12">
        <v>44925</v>
      </c>
      <c r="O27" s="35" t="s">
        <v>65</v>
      </c>
    </row>
    <row r="28" spans="1:15" ht="60" x14ac:dyDescent="0.25">
      <c r="A28" s="6">
        <v>15</v>
      </c>
      <c r="B28" s="6" t="s">
        <v>17</v>
      </c>
      <c r="C28" s="6" t="s">
        <v>17</v>
      </c>
      <c r="D28" s="13">
        <v>10491</v>
      </c>
      <c r="E28" s="14" t="s">
        <v>45</v>
      </c>
      <c r="F28" s="16">
        <v>64968057</v>
      </c>
      <c r="G28" s="7">
        <v>2033</v>
      </c>
      <c r="H28" s="26" t="s">
        <v>48</v>
      </c>
      <c r="I28" s="33">
        <v>193458</v>
      </c>
      <c r="J28" s="33">
        <v>193458</v>
      </c>
      <c r="K28" s="31">
        <f>J28/I28</f>
        <v>1</v>
      </c>
      <c r="L28" s="33">
        <v>193458</v>
      </c>
      <c r="M28" s="11">
        <v>1</v>
      </c>
      <c r="N28" s="12">
        <v>44925</v>
      </c>
      <c r="O28" s="35" t="s">
        <v>65</v>
      </c>
    </row>
    <row r="29" spans="1:15" ht="75" x14ac:dyDescent="0.25">
      <c r="A29" s="6">
        <v>16</v>
      </c>
      <c r="B29" s="6" t="s">
        <v>17</v>
      </c>
      <c r="C29" s="6" t="s">
        <v>17</v>
      </c>
      <c r="D29" s="13">
        <v>42909</v>
      </c>
      <c r="E29" s="14" t="s">
        <v>49</v>
      </c>
      <c r="F29" s="16" t="s">
        <v>50</v>
      </c>
      <c r="G29" s="7">
        <v>2033</v>
      </c>
      <c r="H29" s="26" t="s">
        <v>51</v>
      </c>
      <c r="I29" s="10">
        <v>207968</v>
      </c>
      <c r="J29" s="10">
        <v>207968</v>
      </c>
      <c r="K29" s="31">
        <f t="shared" si="2"/>
        <v>1</v>
      </c>
      <c r="L29" s="10">
        <v>207968</v>
      </c>
      <c r="M29" s="11">
        <f t="shared" si="0"/>
        <v>1</v>
      </c>
      <c r="N29" s="12">
        <v>44925</v>
      </c>
      <c r="O29" s="35" t="s">
        <v>65</v>
      </c>
    </row>
    <row r="30" spans="1:15" x14ac:dyDescent="0.25">
      <c r="A30" s="17"/>
      <c r="B30" s="17"/>
      <c r="C30" s="17"/>
      <c r="D30" s="18"/>
      <c r="E30" s="19"/>
      <c r="F30" s="20"/>
      <c r="G30" s="21"/>
      <c r="H30" s="27"/>
      <c r="I30" s="22"/>
      <c r="J30" s="22"/>
      <c r="K30" s="23"/>
      <c r="L30" s="22"/>
      <c r="M30" s="23"/>
      <c r="N30" s="24"/>
      <c r="O30" s="25"/>
    </row>
    <row r="31" spans="1:15" x14ac:dyDescent="0.25">
      <c r="A31" s="17"/>
      <c r="B31" s="17"/>
      <c r="C31" s="17"/>
      <c r="D31" s="18"/>
      <c r="E31" s="19"/>
      <c r="F31" s="20"/>
      <c r="G31" s="21"/>
      <c r="H31" s="27"/>
      <c r="I31" s="22"/>
      <c r="J31" s="22"/>
      <c r="K31" s="23"/>
      <c r="L31" s="22"/>
      <c r="M31" s="23"/>
      <c r="N31" s="24"/>
      <c r="O31" s="25"/>
    </row>
    <row r="32" spans="1:15" x14ac:dyDescent="0.25">
      <c r="A32" s="17"/>
      <c r="B32" s="17"/>
      <c r="C32" s="17"/>
      <c r="D32" s="18"/>
      <c r="E32" s="19"/>
      <c r="F32" s="20"/>
      <c r="G32" s="21"/>
      <c r="H32" s="27"/>
      <c r="I32" s="22"/>
      <c r="J32" s="22"/>
      <c r="K32" s="23"/>
      <c r="L32" s="22"/>
      <c r="M32" s="23"/>
      <c r="N32" s="24"/>
      <c r="O32" s="25"/>
    </row>
    <row r="33" spans="1:15" x14ac:dyDescent="0.25">
      <c r="A33" s="17"/>
      <c r="B33" s="17"/>
      <c r="C33" s="17"/>
      <c r="D33" s="18"/>
      <c r="E33" s="19"/>
      <c r="F33" s="20"/>
      <c r="G33" s="21"/>
      <c r="H33" s="27"/>
      <c r="I33" s="22"/>
      <c r="J33" s="22"/>
      <c r="K33" s="23"/>
      <c r="L33" s="22"/>
      <c r="M33" s="23"/>
      <c r="N33" s="24"/>
      <c r="O33" s="25"/>
    </row>
    <row r="34" spans="1:15" x14ac:dyDescent="0.25">
      <c r="A34" s="17"/>
      <c r="B34" s="17"/>
      <c r="C34" s="17"/>
      <c r="D34" s="18"/>
      <c r="E34" s="19"/>
      <c r="F34" s="20"/>
      <c r="G34" s="21"/>
      <c r="H34" s="27"/>
      <c r="I34" s="22"/>
      <c r="J34" s="22"/>
      <c r="K34" s="23"/>
      <c r="L34" s="22"/>
      <c r="M34" s="23"/>
      <c r="N34" s="24"/>
      <c r="O34" s="25"/>
    </row>
    <row r="35" spans="1:15" x14ac:dyDescent="0.25">
      <c r="A35" s="17"/>
      <c r="B35" s="17"/>
      <c r="C35" s="17"/>
      <c r="D35" s="18"/>
      <c r="E35" s="19"/>
      <c r="F35" s="20"/>
      <c r="G35" s="21"/>
      <c r="H35" s="27"/>
      <c r="I35" s="22"/>
      <c r="J35" s="22"/>
      <c r="K35" s="23"/>
      <c r="L35" s="22"/>
      <c r="M35" s="23"/>
      <c r="N35" s="24"/>
      <c r="O35" s="25"/>
    </row>
    <row r="36" spans="1:15" x14ac:dyDescent="0.25">
      <c r="A36" s="17"/>
      <c r="B36" s="17"/>
      <c r="C36" s="17"/>
      <c r="D36" s="18"/>
      <c r="E36" s="19"/>
      <c r="F36" s="20"/>
      <c r="G36" s="21"/>
      <c r="H36" s="27"/>
      <c r="I36" s="22"/>
      <c r="J36" s="22"/>
      <c r="K36" s="23"/>
      <c r="L36" s="22"/>
      <c r="M36" s="23"/>
      <c r="N36" s="24"/>
      <c r="O36" s="25"/>
    </row>
    <row r="37" spans="1:15" x14ac:dyDescent="0.25">
      <c r="A37" s="45" t="s">
        <v>57</v>
      </c>
      <c r="B37" s="45"/>
      <c r="C37" s="45"/>
      <c r="D37" s="45"/>
      <c r="E37" s="19"/>
      <c r="F37" s="45"/>
      <c r="G37" s="45"/>
      <c r="H37" s="45"/>
      <c r="I37" s="45"/>
      <c r="J37" s="22"/>
      <c r="K37" s="23"/>
      <c r="L37" s="45"/>
      <c r="M37" s="45"/>
      <c r="N37" s="45"/>
      <c r="O37" s="45"/>
    </row>
    <row r="38" spans="1:15" x14ac:dyDescent="0.25">
      <c r="A38" s="44" t="s">
        <v>53</v>
      </c>
      <c r="B38" s="44"/>
      <c r="C38" s="44"/>
      <c r="D38" s="44"/>
      <c r="E38" s="19"/>
      <c r="F38" s="45" t="s">
        <v>57</v>
      </c>
      <c r="G38" s="45"/>
      <c r="H38" s="45"/>
      <c r="I38" s="45"/>
      <c r="J38" s="22"/>
      <c r="K38" s="23"/>
      <c r="L38" s="45" t="s">
        <v>60</v>
      </c>
      <c r="M38" s="45"/>
      <c r="N38" s="45"/>
      <c r="O38" s="45"/>
    </row>
    <row r="39" spans="1:15" x14ac:dyDescent="0.25">
      <c r="A39" s="44" t="s">
        <v>55</v>
      </c>
      <c r="B39" s="45"/>
      <c r="C39" s="45"/>
      <c r="D39" s="45"/>
      <c r="E39" s="19"/>
      <c r="F39" s="29" t="s">
        <v>58</v>
      </c>
      <c r="G39" s="29"/>
      <c r="H39" s="29"/>
      <c r="I39" s="29"/>
      <c r="J39" s="22"/>
      <c r="K39" s="23"/>
      <c r="L39" s="29" t="s">
        <v>64</v>
      </c>
      <c r="M39" s="29"/>
      <c r="N39" s="29"/>
      <c r="O39" s="29"/>
    </row>
    <row r="40" spans="1:15" x14ac:dyDescent="0.25">
      <c r="A40" s="44" t="s">
        <v>56</v>
      </c>
      <c r="B40" s="45"/>
      <c r="C40" s="45"/>
      <c r="D40" s="45"/>
      <c r="E40" s="19"/>
      <c r="F40" s="29" t="s">
        <v>59</v>
      </c>
      <c r="G40" s="30"/>
      <c r="H40" s="30"/>
      <c r="I40" s="30"/>
      <c r="J40" s="22"/>
      <c r="K40" s="23"/>
      <c r="L40" s="29" t="s">
        <v>63</v>
      </c>
      <c r="M40" s="30"/>
      <c r="N40" s="30"/>
      <c r="O40" s="30"/>
    </row>
    <row r="41" spans="1:15" x14ac:dyDescent="0.25">
      <c r="A41" s="42" t="s">
        <v>54</v>
      </c>
      <c r="B41" s="42"/>
      <c r="C41" s="42"/>
      <c r="D41" s="42"/>
      <c r="F41" s="42" t="s">
        <v>54</v>
      </c>
      <c r="G41" s="42"/>
      <c r="H41" s="42"/>
      <c r="I41" s="42"/>
      <c r="L41" s="42" t="s">
        <v>61</v>
      </c>
      <c r="M41" s="42"/>
      <c r="N41" s="42"/>
      <c r="O41" s="42"/>
    </row>
  </sheetData>
  <mergeCells count="29">
    <mergeCell ref="A1:O1"/>
    <mergeCell ref="G12:G13"/>
    <mergeCell ref="N12:N13"/>
    <mergeCell ref="O12:O13"/>
    <mergeCell ref="A3:O3"/>
    <mergeCell ref="A12:A13"/>
    <mergeCell ref="C12:C13"/>
    <mergeCell ref="D12:D13"/>
    <mergeCell ref="E12:E13"/>
    <mergeCell ref="F12:F13"/>
    <mergeCell ref="I12:I13"/>
    <mergeCell ref="B12:B13"/>
    <mergeCell ref="K12:K13"/>
    <mergeCell ref="L12:L13"/>
    <mergeCell ref="A7:O7"/>
    <mergeCell ref="L41:O41"/>
    <mergeCell ref="M12:M13"/>
    <mergeCell ref="A41:D41"/>
    <mergeCell ref="A39:D39"/>
    <mergeCell ref="A40:D40"/>
    <mergeCell ref="A38:D38"/>
    <mergeCell ref="A37:D37"/>
    <mergeCell ref="F37:I37"/>
    <mergeCell ref="F38:I38"/>
    <mergeCell ref="F41:I41"/>
    <mergeCell ref="L37:O37"/>
    <mergeCell ref="L38:O38"/>
    <mergeCell ref="H12:H13"/>
    <mergeCell ref="J12:J13"/>
  </mergeCells>
  <pageMargins left="1.1023622047244095" right="0.53" top="0.74803149606299213" bottom="0.74803149606299213" header="0.31496062992125984" footer="0.31496062992125984"/>
  <pageSetup paperSize="5" scale="70" orientation="landscape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tabSelected="1" workbookViewId="0">
      <selection activeCell="E14" sqref="E14"/>
    </sheetView>
  </sheetViews>
  <sheetFormatPr baseColWidth="10" defaultRowHeight="15" x14ac:dyDescent="0.25"/>
  <cols>
    <col min="1" max="1" width="5.28515625" customWidth="1"/>
    <col min="2" max="2" width="12.5703125" customWidth="1"/>
    <col min="3" max="3" width="12.28515625" customWidth="1"/>
    <col min="4" max="4" width="12.85546875" customWidth="1"/>
    <col min="5" max="5" width="26.28515625" customWidth="1"/>
    <col min="6" max="6" width="10.5703125" customWidth="1"/>
    <col min="7" max="8" width="11.28515625" customWidth="1"/>
    <col min="9" max="10" width="14.42578125" customWidth="1"/>
    <col min="11" max="11" width="11.28515625" customWidth="1"/>
    <col min="12" max="12" width="14.5703125" customWidth="1"/>
    <col min="13" max="13" width="13.5703125" customWidth="1"/>
    <col min="14" max="14" width="12.140625" customWidth="1"/>
    <col min="15" max="15" width="27.28515625" customWidth="1"/>
  </cols>
  <sheetData>
    <row r="1" spans="1:15" ht="18.75" x14ac:dyDescent="0.3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3" spans="1:15" ht="30" x14ac:dyDescent="0.4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12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30" x14ac:dyDescent="0.4">
      <c r="A5" s="2" t="s">
        <v>16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7.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40.5" customHeight="1" x14ac:dyDescent="0.25">
      <c r="A7" s="48" t="s">
        <v>68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36.75" customHeight="1" x14ac:dyDescent="0.3">
      <c r="A8" s="2"/>
      <c r="B8" s="4"/>
      <c r="C8" s="4"/>
      <c r="D8" s="4"/>
      <c r="E8" s="4"/>
      <c r="F8" s="4"/>
      <c r="G8" s="1"/>
      <c r="H8" s="1"/>
      <c r="I8" s="1"/>
      <c r="J8" s="1"/>
      <c r="K8" s="1"/>
      <c r="L8" s="1"/>
      <c r="M8" s="1"/>
      <c r="N8" s="1"/>
      <c r="O8" s="1"/>
    </row>
    <row r="9" spans="1:15" ht="18.75" x14ac:dyDescent="0.3">
      <c r="A9" s="2" t="s">
        <v>117</v>
      </c>
      <c r="B9" s="2"/>
      <c r="C9" s="1"/>
      <c r="D9" s="1"/>
      <c r="E9" s="1"/>
      <c r="F9" s="1"/>
      <c r="G9" s="1"/>
      <c r="H9" s="2" t="s">
        <v>62</v>
      </c>
      <c r="I9" s="2"/>
      <c r="J9" s="28">
        <v>45961</v>
      </c>
      <c r="K9" s="4"/>
      <c r="L9" s="4"/>
      <c r="M9" s="4"/>
      <c r="N9" s="1"/>
      <c r="O9" s="1"/>
    </row>
    <row r="10" spans="1:15" ht="18.75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2" spans="1:15" x14ac:dyDescent="0.25">
      <c r="A12" s="43" t="s">
        <v>2</v>
      </c>
      <c r="B12" s="43" t="s">
        <v>3</v>
      </c>
      <c r="C12" s="43" t="s">
        <v>4</v>
      </c>
      <c r="D12" s="43" t="s">
        <v>5</v>
      </c>
      <c r="E12" s="43" t="s">
        <v>6</v>
      </c>
      <c r="F12" s="43" t="s">
        <v>7</v>
      </c>
      <c r="G12" s="43" t="s">
        <v>8</v>
      </c>
      <c r="H12" s="43" t="s">
        <v>47</v>
      </c>
      <c r="I12" s="43" t="s">
        <v>9</v>
      </c>
      <c r="J12" s="43" t="s">
        <v>10</v>
      </c>
      <c r="K12" s="43" t="s">
        <v>11</v>
      </c>
      <c r="L12" s="43" t="s">
        <v>12</v>
      </c>
      <c r="M12" s="43" t="s">
        <v>13</v>
      </c>
      <c r="N12" s="43" t="s">
        <v>14</v>
      </c>
      <c r="O12" s="43" t="s">
        <v>15</v>
      </c>
    </row>
    <row r="13" spans="1:15" ht="115.5" customHeight="1" x14ac:dyDescent="0.25">
      <c r="A13" s="43">
        <v>1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9"/>
      <c r="O13" s="43"/>
    </row>
    <row r="14" spans="1:15" ht="123.95" customHeight="1" x14ac:dyDescent="0.25">
      <c r="A14" s="6">
        <v>1</v>
      </c>
      <c r="B14" s="6" t="s">
        <v>17</v>
      </c>
      <c r="C14" s="6" t="s">
        <v>17</v>
      </c>
      <c r="D14" s="15" t="s">
        <v>71</v>
      </c>
      <c r="E14" s="51" t="s">
        <v>86</v>
      </c>
      <c r="F14" s="16" t="s">
        <v>99</v>
      </c>
      <c r="G14" s="37" t="s">
        <v>114</v>
      </c>
      <c r="H14" s="36" t="s">
        <v>115</v>
      </c>
      <c r="I14" s="10">
        <v>302340</v>
      </c>
      <c r="J14" s="10">
        <v>302340</v>
      </c>
      <c r="K14" s="11">
        <f>J14/I14</f>
        <v>1</v>
      </c>
      <c r="L14" s="10">
        <v>302340</v>
      </c>
      <c r="M14" s="40">
        <f t="shared" ref="M14:M28" si="0">L14/J14</f>
        <v>1</v>
      </c>
      <c r="N14" s="39">
        <v>45961</v>
      </c>
      <c r="O14" s="41" t="s">
        <v>116</v>
      </c>
    </row>
    <row r="15" spans="1:15" ht="123.95" customHeight="1" x14ac:dyDescent="0.25">
      <c r="A15" s="6">
        <v>2</v>
      </c>
      <c r="B15" s="6" t="s">
        <v>17</v>
      </c>
      <c r="C15" s="6" t="s">
        <v>17</v>
      </c>
      <c r="D15" s="8" t="s">
        <v>72</v>
      </c>
      <c r="E15" s="51" t="s">
        <v>87</v>
      </c>
      <c r="F15" s="16" t="s">
        <v>100</v>
      </c>
      <c r="G15" s="37" t="s">
        <v>114</v>
      </c>
      <c r="H15" s="36" t="s">
        <v>115</v>
      </c>
      <c r="I15" s="10">
        <v>151170</v>
      </c>
      <c r="J15" s="10">
        <v>151170</v>
      </c>
      <c r="K15" s="31">
        <f t="shared" ref="K15:K26" si="1">J15/I15</f>
        <v>1</v>
      </c>
      <c r="L15" s="10">
        <v>151170</v>
      </c>
      <c r="M15" s="40">
        <f t="shared" si="0"/>
        <v>1</v>
      </c>
      <c r="N15" s="39">
        <v>45961</v>
      </c>
      <c r="O15" s="41" t="s">
        <v>116</v>
      </c>
    </row>
    <row r="16" spans="1:15" ht="123.95" customHeight="1" x14ac:dyDescent="0.25">
      <c r="A16" s="6">
        <v>3</v>
      </c>
      <c r="B16" s="6" t="s">
        <v>17</v>
      </c>
      <c r="C16" s="6" t="s">
        <v>17</v>
      </c>
      <c r="D16" s="8" t="s">
        <v>75</v>
      </c>
      <c r="E16" s="51" t="s">
        <v>88</v>
      </c>
      <c r="F16" s="16" t="s">
        <v>101</v>
      </c>
      <c r="G16" s="37" t="s">
        <v>114</v>
      </c>
      <c r="H16" s="36" t="s">
        <v>115</v>
      </c>
      <c r="I16" s="10">
        <v>302340</v>
      </c>
      <c r="J16" s="10">
        <v>302340</v>
      </c>
      <c r="K16" s="32">
        <f t="shared" si="1"/>
        <v>1</v>
      </c>
      <c r="L16" s="10">
        <v>302340</v>
      </c>
      <c r="M16" s="40">
        <f t="shared" si="0"/>
        <v>1</v>
      </c>
      <c r="N16" s="39">
        <v>45961</v>
      </c>
      <c r="O16" s="41" t="s">
        <v>116</v>
      </c>
    </row>
    <row r="17" spans="1:15" ht="123.95" customHeight="1" x14ac:dyDescent="0.25">
      <c r="A17" s="6">
        <v>4</v>
      </c>
      <c r="B17" s="6" t="s">
        <v>17</v>
      </c>
      <c r="C17" s="6" t="s">
        <v>17</v>
      </c>
      <c r="D17" s="8" t="s">
        <v>73</v>
      </c>
      <c r="E17" s="51" t="s">
        <v>89</v>
      </c>
      <c r="F17" s="16" t="s">
        <v>102</v>
      </c>
      <c r="G17" s="37" t="s">
        <v>114</v>
      </c>
      <c r="H17" s="36" t="s">
        <v>115</v>
      </c>
      <c r="I17" s="10">
        <v>151170</v>
      </c>
      <c r="J17" s="10">
        <v>151170</v>
      </c>
      <c r="K17" s="31">
        <f t="shared" si="1"/>
        <v>1</v>
      </c>
      <c r="L17" s="10">
        <v>151170</v>
      </c>
      <c r="M17" s="40">
        <f t="shared" si="0"/>
        <v>1</v>
      </c>
      <c r="N17" s="39">
        <v>45961</v>
      </c>
      <c r="O17" s="41" t="s">
        <v>116</v>
      </c>
    </row>
    <row r="18" spans="1:15" ht="123.95" customHeight="1" x14ac:dyDescent="0.25">
      <c r="A18" s="6">
        <v>5</v>
      </c>
      <c r="B18" s="6" t="s">
        <v>17</v>
      </c>
      <c r="C18" s="6" t="s">
        <v>17</v>
      </c>
      <c r="D18" s="8" t="s">
        <v>77</v>
      </c>
      <c r="E18" s="51" t="s">
        <v>90</v>
      </c>
      <c r="F18" s="16" t="s">
        <v>103</v>
      </c>
      <c r="G18" s="37" t="s">
        <v>114</v>
      </c>
      <c r="H18" s="36" t="s">
        <v>115</v>
      </c>
      <c r="I18" s="10">
        <v>151170</v>
      </c>
      <c r="J18" s="10">
        <v>151170</v>
      </c>
      <c r="K18" s="31">
        <f t="shared" si="1"/>
        <v>1</v>
      </c>
      <c r="L18" s="10">
        <v>151170</v>
      </c>
      <c r="M18" s="40">
        <f t="shared" si="0"/>
        <v>1</v>
      </c>
      <c r="N18" s="39">
        <v>45961</v>
      </c>
      <c r="O18" s="41" t="s">
        <v>116</v>
      </c>
    </row>
    <row r="19" spans="1:15" ht="123.95" customHeight="1" x14ac:dyDescent="0.25">
      <c r="A19" s="6">
        <v>6</v>
      </c>
      <c r="B19" s="6" t="s">
        <v>17</v>
      </c>
      <c r="C19" s="6" t="s">
        <v>17</v>
      </c>
      <c r="D19" s="8" t="s">
        <v>74</v>
      </c>
      <c r="E19" s="51" t="s">
        <v>91</v>
      </c>
      <c r="F19" s="16" t="s">
        <v>104</v>
      </c>
      <c r="G19" s="37" t="s">
        <v>114</v>
      </c>
      <c r="H19" s="36" t="s">
        <v>115</v>
      </c>
      <c r="I19" s="10">
        <v>151170</v>
      </c>
      <c r="J19" s="10">
        <v>151170</v>
      </c>
      <c r="K19" s="11">
        <f t="shared" si="1"/>
        <v>1</v>
      </c>
      <c r="L19" s="10">
        <v>151170</v>
      </c>
      <c r="M19" s="40">
        <f t="shared" si="0"/>
        <v>1</v>
      </c>
      <c r="N19" s="39">
        <v>45961</v>
      </c>
      <c r="O19" s="41" t="s">
        <v>116</v>
      </c>
    </row>
    <row r="20" spans="1:15" ht="123.95" customHeight="1" x14ac:dyDescent="0.25">
      <c r="A20" s="6">
        <v>7</v>
      </c>
      <c r="B20" s="6" t="s">
        <v>17</v>
      </c>
      <c r="C20" s="6" t="s">
        <v>17</v>
      </c>
      <c r="D20" s="8" t="s">
        <v>76</v>
      </c>
      <c r="E20" s="51" t="s">
        <v>39</v>
      </c>
      <c r="F20" s="16" t="s">
        <v>105</v>
      </c>
      <c r="G20" s="37" t="s">
        <v>114</v>
      </c>
      <c r="H20" s="36" t="s">
        <v>115</v>
      </c>
      <c r="I20" s="10">
        <v>297310</v>
      </c>
      <c r="J20" s="10">
        <v>297310</v>
      </c>
      <c r="K20" s="31">
        <f t="shared" si="1"/>
        <v>1</v>
      </c>
      <c r="L20" s="10">
        <v>297310</v>
      </c>
      <c r="M20" s="40">
        <f t="shared" si="0"/>
        <v>1</v>
      </c>
      <c r="N20" s="39">
        <v>45961</v>
      </c>
      <c r="O20" s="41" t="s">
        <v>116</v>
      </c>
    </row>
    <row r="21" spans="1:15" ht="123.95" customHeight="1" x14ac:dyDescent="0.25">
      <c r="A21" s="6">
        <v>8</v>
      </c>
      <c r="B21" s="6" t="s">
        <v>17</v>
      </c>
      <c r="C21" s="6" t="s">
        <v>17</v>
      </c>
      <c r="D21" s="8" t="s">
        <v>85</v>
      </c>
      <c r="E21" s="51" t="s">
        <v>92</v>
      </c>
      <c r="F21" s="16" t="s">
        <v>106</v>
      </c>
      <c r="G21" s="37" t="s">
        <v>114</v>
      </c>
      <c r="H21" s="36" t="s">
        <v>115</v>
      </c>
      <c r="I21" s="10">
        <v>151170</v>
      </c>
      <c r="J21" s="10">
        <v>151170</v>
      </c>
      <c r="K21" s="31">
        <f t="shared" si="1"/>
        <v>1</v>
      </c>
      <c r="L21" s="10">
        <v>151170</v>
      </c>
      <c r="M21" s="40">
        <f t="shared" si="0"/>
        <v>1</v>
      </c>
      <c r="N21" s="39">
        <v>45961</v>
      </c>
      <c r="O21" s="41" t="s">
        <v>116</v>
      </c>
    </row>
    <row r="22" spans="1:15" ht="123.95" customHeight="1" x14ac:dyDescent="0.25">
      <c r="A22" s="6">
        <v>9</v>
      </c>
      <c r="B22" s="6" t="s">
        <v>17</v>
      </c>
      <c r="C22" s="6" t="s">
        <v>17</v>
      </c>
      <c r="D22" s="8" t="s">
        <v>84</v>
      </c>
      <c r="E22" s="51" t="s">
        <v>93</v>
      </c>
      <c r="F22" s="16" t="s">
        <v>107</v>
      </c>
      <c r="G22" s="37" t="s">
        <v>114</v>
      </c>
      <c r="H22" s="36" t="s">
        <v>115</v>
      </c>
      <c r="I22" s="10">
        <v>246920</v>
      </c>
      <c r="J22" s="10">
        <v>246920</v>
      </c>
      <c r="K22" s="31">
        <f t="shared" si="1"/>
        <v>1</v>
      </c>
      <c r="L22" s="38">
        <v>246920</v>
      </c>
      <c r="M22" s="40">
        <f t="shared" si="0"/>
        <v>1</v>
      </c>
      <c r="N22" s="39">
        <v>45961</v>
      </c>
      <c r="O22" s="41" t="s">
        <v>116</v>
      </c>
    </row>
    <row r="23" spans="1:15" ht="123.95" customHeight="1" x14ac:dyDescent="0.25">
      <c r="A23" s="6">
        <v>10</v>
      </c>
      <c r="B23" s="6" t="s">
        <v>17</v>
      </c>
      <c r="C23" s="6" t="s">
        <v>17</v>
      </c>
      <c r="D23" s="8" t="s">
        <v>78</v>
      </c>
      <c r="E23" s="51" t="s">
        <v>94</v>
      </c>
      <c r="F23" s="16" t="s">
        <v>108</v>
      </c>
      <c r="G23" s="37" t="s">
        <v>114</v>
      </c>
      <c r="H23" s="36" t="s">
        <v>115</v>
      </c>
      <c r="I23" s="10">
        <v>219210</v>
      </c>
      <c r="J23" s="10">
        <v>219210</v>
      </c>
      <c r="K23" s="31">
        <f t="shared" si="1"/>
        <v>1</v>
      </c>
      <c r="L23" s="10">
        <v>219210</v>
      </c>
      <c r="M23" s="40">
        <f t="shared" si="0"/>
        <v>1</v>
      </c>
      <c r="N23" s="39">
        <v>45961</v>
      </c>
      <c r="O23" s="41" t="s">
        <v>116</v>
      </c>
    </row>
    <row r="24" spans="1:15" ht="123.95" customHeight="1" x14ac:dyDescent="0.25">
      <c r="A24" s="6">
        <v>11</v>
      </c>
      <c r="B24" s="6" t="s">
        <v>17</v>
      </c>
      <c r="C24" s="6" t="s">
        <v>17</v>
      </c>
      <c r="D24" s="8" t="s">
        <v>79</v>
      </c>
      <c r="E24" s="51" t="s">
        <v>95</v>
      </c>
      <c r="F24" s="16" t="s">
        <v>109</v>
      </c>
      <c r="G24" s="37" t="s">
        <v>114</v>
      </c>
      <c r="H24" s="36" t="s">
        <v>115</v>
      </c>
      <c r="I24" s="10">
        <v>151170</v>
      </c>
      <c r="J24" s="10">
        <v>151170</v>
      </c>
      <c r="K24" s="31">
        <f>J24/I24</f>
        <v>1</v>
      </c>
      <c r="L24" s="10">
        <v>151170</v>
      </c>
      <c r="M24" s="40">
        <f t="shared" si="0"/>
        <v>1</v>
      </c>
      <c r="N24" s="39">
        <v>45961</v>
      </c>
      <c r="O24" s="41" t="s">
        <v>116</v>
      </c>
    </row>
    <row r="25" spans="1:15" ht="123.95" customHeight="1" x14ac:dyDescent="0.25">
      <c r="A25" s="6">
        <v>12</v>
      </c>
      <c r="B25" s="6" t="s">
        <v>17</v>
      </c>
      <c r="C25" s="6" t="s">
        <v>17</v>
      </c>
      <c r="D25" s="8" t="s">
        <v>80</v>
      </c>
      <c r="E25" s="51" t="s">
        <v>96</v>
      </c>
      <c r="F25" s="16" t="s">
        <v>110</v>
      </c>
      <c r="G25" s="37" t="s">
        <v>114</v>
      </c>
      <c r="H25" s="36" t="s">
        <v>115</v>
      </c>
      <c r="I25" s="10">
        <v>151170</v>
      </c>
      <c r="J25" s="10">
        <v>151170</v>
      </c>
      <c r="K25" s="31">
        <f>J25/I25</f>
        <v>1</v>
      </c>
      <c r="L25" s="38">
        <v>151170</v>
      </c>
      <c r="M25" s="40">
        <f t="shared" si="0"/>
        <v>1</v>
      </c>
      <c r="N25" s="39">
        <v>45961</v>
      </c>
      <c r="O25" s="41" t="s">
        <v>116</v>
      </c>
    </row>
    <row r="26" spans="1:15" ht="123.95" customHeight="1" x14ac:dyDescent="0.25">
      <c r="A26" s="6">
        <v>13</v>
      </c>
      <c r="B26" s="6" t="s">
        <v>17</v>
      </c>
      <c r="C26" s="6" t="s">
        <v>17</v>
      </c>
      <c r="D26" s="13" t="s">
        <v>81</v>
      </c>
      <c r="E26" s="52" t="s">
        <v>97</v>
      </c>
      <c r="F26" s="16" t="s">
        <v>111</v>
      </c>
      <c r="G26" s="37" t="s">
        <v>114</v>
      </c>
      <c r="H26" s="36" t="s">
        <v>115</v>
      </c>
      <c r="I26" s="10">
        <v>907020</v>
      </c>
      <c r="J26" s="10">
        <v>907020</v>
      </c>
      <c r="K26" s="31">
        <f t="shared" si="1"/>
        <v>1</v>
      </c>
      <c r="L26" s="10">
        <v>907020</v>
      </c>
      <c r="M26" s="40">
        <f t="shared" si="0"/>
        <v>1</v>
      </c>
      <c r="N26" s="39">
        <v>45961</v>
      </c>
      <c r="O26" s="41" t="s">
        <v>116</v>
      </c>
    </row>
    <row r="27" spans="1:15" ht="123.95" customHeight="1" x14ac:dyDescent="0.25">
      <c r="A27" s="6">
        <v>14</v>
      </c>
      <c r="B27" s="6" t="s">
        <v>17</v>
      </c>
      <c r="C27" s="6" t="s">
        <v>17</v>
      </c>
      <c r="D27" s="13" t="s">
        <v>82</v>
      </c>
      <c r="E27" s="52" t="s">
        <v>98</v>
      </c>
      <c r="F27" s="16" t="s">
        <v>50</v>
      </c>
      <c r="G27" s="37" t="s">
        <v>114</v>
      </c>
      <c r="H27" s="36" t="s">
        <v>115</v>
      </c>
      <c r="I27" s="33">
        <v>201560</v>
      </c>
      <c r="J27" s="33">
        <v>201560</v>
      </c>
      <c r="K27" s="31">
        <f>J27/I27</f>
        <v>1</v>
      </c>
      <c r="L27" s="10">
        <v>201560</v>
      </c>
      <c r="M27" s="40">
        <f t="shared" si="0"/>
        <v>1</v>
      </c>
      <c r="N27" s="39">
        <v>45961</v>
      </c>
      <c r="O27" s="41" t="s">
        <v>116</v>
      </c>
    </row>
    <row r="28" spans="1:15" ht="123.95" customHeight="1" x14ac:dyDescent="0.25">
      <c r="A28" s="6">
        <v>15</v>
      </c>
      <c r="B28" s="6" t="s">
        <v>17</v>
      </c>
      <c r="C28" s="6" t="s">
        <v>17</v>
      </c>
      <c r="D28" s="13" t="s">
        <v>83</v>
      </c>
      <c r="E28" s="52" t="s">
        <v>67</v>
      </c>
      <c r="F28" s="16" t="s">
        <v>112</v>
      </c>
      <c r="G28" s="37" t="s">
        <v>114</v>
      </c>
      <c r="H28" s="36" t="s">
        <v>115</v>
      </c>
      <c r="I28" s="10">
        <v>425800</v>
      </c>
      <c r="J28" s="10">
        <v>425800</v>
      </c>
      <c r="K28" s="31">
        <f>J28/I28</f>
        <v>1</v>
      </c>
      <c r="L28" s="10">
        <v>425800</v>
      </c>
      <c r="M28" s="40">
        <f t="shared" si="0"/>
        <v>1</v>
      </c>
      <c r="N28" s="39">
        <v>45961</v>
      </c>
      <c r="O28" s="41" t="s">
        <v>116</v>
      </c>
    </row>
    <row r="29" spans="1:15" x14ac:dyDescent="0.25">
      <c r="A29" s="17"/>
      <c r="B29" s="17"/>
      <c r="C29" s="17"/>
      <c r="D29" s="18"/>
      <c r="E29" s="19"/>
      <c r="F29" s="20"/>
      <c r="G29" s="21"/>
      <c r="H29" s="27"/>
      <c r="I29" s="22"/>
      <c r="J29" s="22"/>
      <c r="K29" s="23"/>
      <c r="L29" s="22"/>
      <c r="M29" s="23"/>
      <c r="N29" s="50"/>
      <c r="O29" s="25"/>
    </row>
    <row r="30" spans="1:15" x14ac:dyDescent="0.25">
      <c r="A30" s="17"/>
      <c r="B30" s="17"/>
      <c r="C30" s="17"/>
      <c r="D30" s="18"/>
      <c r="E30" s="19"/>
      <c r="F30" s="20"/>
      <c r="G30" s="21"/>
      <c r="H30" s="27"/>
      <c r="I30" s="22"/>
      <c r="J30" s="22"/>
      <c r="K30" s="23"/>
      <c r="L30" s="22"/>
      <c r="M30" s="23"/>
      <c r="N30" s="50"/>
      <c r="O30" s="25"/>
    </row>
    <row r="31" spans="1:15" x14ac:dyDescent="0.25">
      <c r="A31" s="17"/>
      <c r="B31" s="17"/>
      <c r="C31" s="17"/>
      <c r="D31" s="18"/>
      <c r="E31" s="19"/>
      <c r="F31" s="20"/>
      <c r="G31" s="21"/>
      <c r="H31" s="27"/>
      <c r="I31" s="22"/>
      <c r="J31" s="22"/>
      <c r="K31" s="23"/>
      <c r="L31" s="22"/>
      <c r="M31" s="23"/>
      <c r="N31" s="24"/>
      <c r="O31" s="25"/>
    </row>
    <row r="32" spans="1:15" x14ac:dyDescent="0.25">
      <c r="A32" s="17"/>
      <c r="B32" s="17"/>
      <c r="C32" s="17"/>
      <c r="D32" s="18"/>
      <c r="E32" s="19"/>
      <c r="F32" s="20"/>
      <c r="G32" s="21"/>
      <c r="H32" s="27"/>
      <c r="I32" s="22"/>
      <c r="J32" s="22"/>
      <c r="K32" s="23"/>
      <c r="L32" s="22"/>
      <c r="M32" s="23"/>
      <c r="N32" s="24"/>
      <c r="O32" s="25"/>
    </row>
    <row r="33" spans="1:15" x14ac:dyDescent="0.25">
      <c r="A33" s="17"/>
      <c r="B33" s="17"/>
      <c r="C33" s="17"/>
      <c r="D33" s="18"/>
      <c r="E33" s="19"/>
      <c r="F33" s="20"/>
      <c r="G33" s="21"/>
      <c r="H33" s="27"/>
      <c r="I33" s="22"/>
      <c r="J33" s="22"/>
      <c r="K33" s="23"/>
      <c r="L33" s="22"/>
      <c r="M33" s="23"/>
      <c r="N33" s="24"/>
      <c r="O33" s="25"/>
    </row>
    <row r="34" spans="1:15" x14ac:dyDescent="0.25">
      <c r="A34" s="17"/>
      <c r="B34" s="17"/>
      <c r="C34" s="17"/>
      <c r="D34" s="18"/>
      <c r="E34" s="19"/>
      <c r="F34" s="20"/>
      <c r="G34" s="21"/>
      <c r="H34" s="27"/>
      <c r="I34" s="22"/>
      <c r="J34" s="22"/>
      <c r="K34" s="23"/>
      <c r="L34" s="22"/>
      <c r="M34" s="23"/>
      <c r="N34" s="24"/>
      <c r="O34" s="25"/>
    </row>
    <row r="35" spans="1:15" x14ac:dyDescent="0.25">
      <c r="A35" s="17"/>
      <c r="B35" s="17"/>
      <c r="C35" s="17"/>
      <c r="D35" s="18"/>
      <c r="E35" s="19"/>
      <c r="F35" s="20"/>
      <c r="G35" s="21"/>
      <c r="H35" s="27"/>
      <c r="I35" s="22"/>
      <c r="J35" s="22"/>
      <c r="K35" s="23"/>
      <c r="L35" s="22"/>
      <c r="M35" s="23"/>
      <c r="N35" s="24"/>
      <c r="O35" s="25"/>
    </row>
    <row r="36" spans="1:15" x14ac:dyDescent="0.25">
      <c r="A36" s="45" t="s">
        <v>57</v>
      </c>
      <c r="B36" s="45"/>
      <c r="C36" s="45"/>
      <c r="D36" s="45"/>
      <c r="E36" s="19"/>
      <c r="F36" s="45"/>
      <c r="G36" s="45"/>
      <c r="H36" s="45"/>
      <c r="I36" s="45"/>
      <c r="J36" s="22"/>
      <c r="K36" s="23"/>
      <c r="L36" s="45"/>
      <c r="M36" s="45"/>
      <c r="N36" s="45"/>
      <c r="O36" s="45"/>
    </row>
    <row r="37" spans="1:15" x14ac:dyDescent="0.25">
      <c r="A37" s="44" t="s">
        <v>69</v>
      </c>
      <c r="B37" s="44"/>
      <c r="C37" s="44"/>
      <c r="D37" s="44"/>
      <c r="E37" s="19"/>
      <c r="F37" s="45" t="s">
        <v>57</v>
      </c>
      <c r="G37" s="45"/>
      <c r="H37" s="45"/>
      <c r="I37" s="45"/>
      <c r="J37" s="22"/>
      <c r="K37" s="23"/>
      <c r="L37" s="45" t="s">
        <v>60</v>
      </c>
      <c r="M37" s="45"/>
      <c r="N37" s="45"/>
      <c r="O37" s="45"/>
    </row>
    <row r="38" spans="1:15" x14ac:dyDescent="0.25">
      <c r="A38" s="44" t="s">
        <v>70</v>
      </c>
      <c r="B38" s="45"/>
      <c r="C38" s="45"/>
      <c r="D38" s="45"/>
      <c r="E38" s="19"/>
      <c r="F38" s="29" t="s">
        <v>58</v>
      </c>
      <c r="G38" s="29"/>
      <c r="H38" s="29"/>
      <c r="I38" s="29"/>
      <c r="J38" s="22"/>
      <c r="K38" s="23"/>
      <c r="L38" s="29" t="s">
        <v>113</v>
      </c>
      <c r="M38" s="29"/>
      <c r="N38" s="29"/>
      <c r="O38" s="29"/>
    </row>
    <row r="39" spans="1:15" x14ac:dyDescent="0.25">
      <c r="A39" s="44" t="s">
        <v>56</v>
      </c>
      <c r="B39" s="45"/>
      <c r="C39" s="45"/>
      <c r="D39" s="45"/>
      <c r="E39" s="19"/>
      <c r="F39" s="29" t="s">
        <v>59</v>
      </c>
      <c r="G39" s="30"/>
      <c r="H39" s="30"/>
      <c r="I39" s="30"/>
      <c r="J39" s="22"/>
      <c r="K39" s="23"/>
      <c r="L39" s="29" t="s">
        <v>63</v>
      </c>
      <c r="M39" s="30"/>
      <c r="N39" s="30"/>
      <c r="O39" s="30"/>
    </row>
    <row r="40" spans="1:15" x14ac:dyDescent="0.25">
      <c r="A40" s="42" t="s">
        <v>54</v>
      </c>
      <c r="B40" s="42"/>
      <c r="C40" s="42"/>
      <c r="D40" s="42"/>
      <c r="F40" s="42" t="s">
        <v>54</v>
      </c>
      <c r="G40" s="42"/>
      <c r="H40" s="42"/>
      <c r="I40" s="42"/>
      <c r="L40" s="42" t="s">
        <v>61</v>
      </c>
      <c r="M40" s="42"/>
      <c r="N40" s="42"/>
      <c r="O40" s="42"/>
    </row>
  </sheetData>
  <mergeCells count="29">
    <mergeCell ref="A38:D38"/>
    <mergeCell ref="A39:D39"/>
    <mergeCell ref="A40:D40"/>
    <mergeCell ref="F40:I40"/>
    <mergeCell ref="L40:O40"/>
    <mergeCell ref="A37:D37"/>
    <mergeCell ref="F37:I37"/>
    <mergeCell ref="L37:O37"/>
    <mergeCell ref="H12:H13"/>
    <mergeCell ref="I12:I13"/>
    <mergeCell ref="J12:J13"/>
    <mergeCell ref="K12:K13"/>
    <mergeCell ref="L12:L13"/>
    <mergeCell ref="M12:M13"/>
    <mergeCell ref="N12:N13"/>
    <mergeCell ref="O12:O13"/>
    <mergeCell ref="A36:D36"/>
    <mergeCell ref="F36:I36"/>
    <mergeCell ref="L36:O36"/>
    <mergeCell ref="A1:O1"/>
    <mergeCell ref="A3:O3"/>
    <mergeCell ref="A7:O7"/>
    <mergeCell ref="A12:A13"/>
    <mergeCell ref="B12:B13"/>
    <mergeCell ref="C12:C13"/>
    <mergeCell ref="D12:D13"/>
    <mergeCell ref="E12:E13"/>
    <mergeCell ref="F12:F13"/>
    <mergeCell ref="G12:G13"/>
  </mergeCells>
  <printOptions horizontalCentered="1"/>
  <pageMargins left="0.70866141732283472" right="0.70866141732283472" top="0.74803149606299213" bottom="0.74803149606299213" header="0.31496062992125984" footer="0.31496062992125984"/>
  <pageSetup paperSize="281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9014CD4A5C7E469A0C1C029E10E590" ma:contentTypeVersion="11" ma:contentTypeDescription="Create a new document." ma:contentTypeScope="" ma:versionID="5a9b3ace341e04e63c068f159c7abbe0">
  <xsd:schema xmlns:xsd="http://www.w3.org/2001/XMLSchema" xmlns:xs="http://www.w3.org/2001/XMLSchema" xmlns:p="http://schemas.microsoft.com/office/2006/metadata/properties" xmlns:ns3="a25d3b81-c510-4b6e-b071-274dc2388c85" targetNamespace="http://schemas.microsoft.com/office/2006/metadata/properties" ma:root="true" ma:fieldsID="7bea6be4df9450ca929771a42b736b59" ns3:_="">
    <xsd:import namespace="a25d3b81-c510-4b6e-b071-274dc2388c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3b81-c510-4b6e-b071-274dc2388c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4ABD8E-861C-4B6E-B0F1-18B9448824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3b81-c510-4b6e-b071-274dc2388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CD2545-DFB8-485C-B583-51AD10CCB1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565DFC-67D1-4E50-AE58-4CD9B05AE647}">
  <ds:schemaRefs>
    <ds:schemaRef ds:uri="http://purl.org/dc/dcmitype/"/>
    <ds:schemaRef ds:uri="http://schemas.microsoft.com/office/2006/metadata/properties"/>
    <ds:schemaRef ds:uri="a25d3b81-c510-4b6e-b071-274dc2388c85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</vt:lpstr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eamarroquin</dc:creator>
  <cp:lastModifiedBy>Susana Lisbeth Sosa Cordon de Fajardo</cp:lastModifiedBy>
  <cp:lastPrinted>2025-11-25T18:07:23Z</cp:lastPrinted>
  <dcterms:created xsi:type="dcterms:W3CDTF">2016-09-08T22:51:57Z</dcterms:created>
  <dcterms:modified xsi:type="dcterms:W3CDTF">2025-11-25T18:07:53Z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0x010100AE9014CD4A5C7E469A0C1C029E10E590</vt:lpwstr>
  </property>
</Properties>
</file>