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ENTRAR\2022\Viaticos\Entrega de Viaticos\Informes DAFI 2 cada mes\"/>
    </mc:Choice>
  </mc:AlternateContent>
  <bookViews>
    <workbookView xWindow="120" yWindow="165" windowWidth="15135" windowHeight="8010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Anticip'!$A$1:$M$60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M40" i="1" l="1"/>
  <c r="M39" i="1"/>
  <c r="M38" i="1"/>
  <c r="M37" i="1"/>
  <c r="M35" i="1" l="1"/>
  <c r="N40" i="1" s="1"/>
  <c r="M31" i="1"/>
  <c r="M30" i="1"/>
  <c r="M22" i="1" l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9" i="1" s="1"/>
  <c r="A40" i="1" s="1"/>
  <c r="M19" i="1" l="1"/>
  <c r="M25" i="1" l="1"/>
  <c r="M23" i="1"/>
  <c r="M20" i="1" l="1"/>
  <c r="M41" i="1" l="1"/>
  <c r="L33" i="4"/>
</calcChain>
</file>

<file path=xl/sharedStrings.xml><?xml version="1.0" encoding="utf-8"?>
<sst xmlns="http://schemas.openxmlformats.org/spreadsheetml/2006/main" count="156" uniqueCount="84">
  <si>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</si>
  <si>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</si>
  <si>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</si>
  <si>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</si>
  <si>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</si>
  <si>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</si>
  <si>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</si>
  <si>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</si>
  <si>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</si>
  <si>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</si>
  <si>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</si>
  <si>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</si>
  <si>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</si>
  <si>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</si>
  <si>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</si>
  <si>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</si>
  <si>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</si>
  <si>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</si>
  <si>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</si>
  <si>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</si>
  <si>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</si>
  <si>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</si>
  <si>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</si>
  <si>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</si>
  <si>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</si>
  <si>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</si>
  <si>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Lic. Juan Rafael Ajpop García</t>
  </si>
  <si>
    <t>Jefe Sección Financiera</t>
  </si>
  <si>
    <t>Director Departamental de Educación</t>
  </si>
  <si>
    <t>Totonicapán</t>
  </si>
  <si>
    <t>DIRECCION DEPARTAMENTAL DE EDUCACION DE TOTONICAPAN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</si>
  <si>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 INTERIOR</t>
    </r>
    <r>
      <rPr>
        <b/>
        <sz val="16"/>
        <color indexed="8"/>
        <rFont val="Arial"/>
        <family val="2"/>
      </rPr>
      <t xml:space="preserve"> DEL PAÍS, CORRESPONDIENTE A:</t>
    </r>
  </si>
  <si>
    <t>Lic. Salomón Anastacio García Bulux</t>
  </si>
  <si>
    <t xml:space="preserve">     Lic. Salomón Anastacio García Bulux</t>
  </si>
  <si>
    <t>BENJAMIN JOSE TAX CHUC</t>
  </si>
  <si>
    <t>EDIFICIO RABI Y MINEDUC, GUATEMALA</t>
  </si>
  <si>
    <t xml:space="preserve">TRASLADO DE PERSONAL DE RECURSOS HUMANOS </t>
  </si>
  <si>
    <t>EDIFICIO RABI, MINEDUC GUATEMALA</t>
  </si>
  <si>
    <t>TRASLADO Y ESPERA SIN INCONVENIENTES</t>
  </si>
  <si>
    <t>CESAR AUGUSTO TUCH MEJIA</t>
  </si>
  <si>
    <t>TRASLADO DE PERSONAL CON TODA NORMALIDAD</t>
  </si>
  <si>
    <t>SIN MOVIMIENTO</t>
  </si>
  <si>
    <t xml:space="preserve">ENTREGA SATISFACTORIA DE EXPEDIENTES. </t>
  </si>
  <si>
    <t>TRASLADO SIN INCOVENIENTES</t>
  </si>
  <si>
    <t>ANTONIETA JUANA CUA ALVAREZ</t>
  </si>
  <si>
    <t>MINEDUC , GUATEMALA</t>
  </si>
  <si>
    <t xml:space="preserve">ENTREGA DE CONVENIOS DE SUBVENCIÓN </t>
  </si>
  <si>
    <t xml:space="preserve">HILDA AURELIA HERNANDEZ GUTIERREZ </t>
  </si>
  <si>
    <t xml:space="preserve">SILVIA ROSARIO YAX </t>
  </si>
  <si>
    <t>EDIFICIO RABI, GUATEMALA</t>
  </si>
  <si>
    <t xml:space="preserve">ENTREGA DE EXPEDIENTES DE MOVIMIENTO DE PERSONAL </t>
  </si>
  <si>
    <t xml:space="preserve">ENTREGA DE EXPEDIENTES DE BAJA DE ESCUELAS </t>
  </si>
  <si>
    <t xml:space="preserve">JOSE GEOVANNI CHANAX GARCIA </t>
  </si>
  <si>
    <t xml:space="preserve">CRISTINA GUADALUPE GARCIA LOPEZ </t>
  </si>
  <si>
    <t xml:space="preserve">TRASLADO DEL DIRECTOR A GUATEMALA </t>
  </si>
  <si>
    <t xml:space="preserve">Francisco Rene Tax </t>
  </si>
  <si>
    <t xml:space="preserve">Asistente de Operaciones de Caja </t>
  </si>
  <si>
    <t xml:space="preserve">Asistente Operaciones de Caja </t>
  </si>
  <si>
    <t>AGOSTO 2022</t>
  </si>
  <si>
    <t>TRASLADO DE PERSONAL DE GESTION Y DESARROLLO</t>
  </si>
  <si>
    <t>OLGA SILVESTRA TIU ELIAS</t>
  </si>
  <si>
    <t>DIGECADE MINEDUC, GUATEMALA.</t>
  </si>
  <si>
    <t>ENTREGA DE BOLETAS DE CERTIFICACIONES DE ACTAS</t>
  </si>
  <si>
    <t>DIGEBI MINEDUC, GUATEMALA</t>
  </si>
  <si>
    <t xml:space="preserve">ENTREGA DE LIQUIDACIONES BECAS DE INGLES </t>
  </si>
  <si>
    <t>ENTREGA DE EXPEDIENTES DE PAGO RENGLON 021</t>
  </si>
  <si>
    <t xml:space="preserve">TRASLADO DE PERSONAL DE EDUCACION MEDIA Y ESCOLAR </t>
  </si>
  <si>
    <t>MINEDUC Y MINFIN Y CGC GUATEMALA</t>
  </si>
  <si>
    <t xml:space="preserve">TRASLADO DE PERSONAL DE RRHH E INVENTARIOS </t>
  </si>
  <si>
    <t xml:space="preserve">TRASLADO DE PERSONAL DE RECUERSOS HUMANOS </t>
  </si>
  <si>
    <t xml:space="preserve">MOISES ELIAS GARCIA VASQUEZ </t>
  </si>
  <si>
    <t xml:space="preserve">TRASLADO DIRECTOR DEPARTAMENTAL DE EDUC. </t>
  </si>
  <si>
    <t>TRASLADO CON TODA NORMALIDAD</t>
  </si>
  <si>
    <t xml:space="preserve">WALTER GIOVANNI MONROY BARRIOS </t>
  </si>
  <si>
    <t xml:space="preserve">DIGEESP MINEDUC GUATEMALA. </t>
  </si>
  <si>
    <t xml:space="preserve">RECOGER MATERIALES </t>
  </si>
  <si>
    <t>SE RECIBIÓ EL MATERIAL SIN INCONVENIENTES.</t>
  </si>
  <si>
    <t xml:space="preserve">MINEDUC, MINFIN Y CGC GUATEMALA </t>
  </si>
  <si>
    <t xml:space="preserve">OSCAR RENE ÓJEDA ALVAREZ </t>
  </si>
  <si>
    <t xml:space="preserve">RABI Y ONSEC GUATEMALA </t>
  </si>
  <si>
    <t xml:space="preserve">ENTREGA DE EXPEDIENTES </t>
  </si>
  <si>
    <t xml:space="preserve">ENTREGA DE EXPEDIENTES DE BAJA DE BIENES DE ESCUELAS </t>
  </si>
  <si>
    <t xml:space="preserve">ENTREGA Y RECEPCION DE EXPEDIENTES Y CONSULTAS </t>
  </si>
  <si>
    <t xml:space="preserve">TRASLADO PERSONAL DE RRHH Y FINANCIERA GUATEMALA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</si>
</sst>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/>
    <xf numFmtId="0" fontId="13" fillId="2" borderId="0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8" xfId="0" applyFont="1" applyFill="1" applyBorder="1" applyAlignment="1"/>
    <xf numFmtId="4" fontId="0" fillId="2" borderId="0" xfId="0" applyNumberFormat="1" applyFill="1"/>
    <xf numFmtId="0" fontId="7" fillId="2" borderId="0" xfId="0" applyFont="1" applyFill="1" applyBorder="1" applyAlignment="1">
      <alignment horizontal="center"/>
    </xf>
    <xf numFmtId="49" fontId="7" fillId="2" borderId="35" xfId="0" applyNumberFormat="1" applyFont="1" applyFill="1" applyBorder="1" applyAlignment="1">
      <alignment wrapText="1"/>
    </xf>
    <xf numFmtId="0" fontId="7" fillId="2" borderId="36" xfId="0" applyFont="1" applyFill="1" applyBorder="1"/>
    <xf numFmtId="4" fontId="5" fillId="2" borderId="14" xfId="0" applyNumberFormat="1" applyFont="1" applyFill="1" applyBorder="1" applyAlignment="1">
      <alignment horizontal="right" wrapText="1"/>
    </xf>
    <xf numFmtId="0" fontId="15" fillId="2" borderId="8" xfId="0" applyFont="1" applyFill="1" applyBorder="1" applyAlignment="1">
      <alignment wrapText="1"/>
    </xf>
    <xf numFmtId="4" fontId="12" fillId="2" borderId="2" xfId="0" applyNumberFormat="1" applyFont="1" applyFill="1" applyBorder="1" applyAlignment="1">
      <alignment horizontal="right"/>
    </xf>
    <xf numFmtId="4" fontId="0" fillId="3" borderId="0" xfId="0" applyNumberFormat="1" applyFill="1"/>
    <xf numFmtId="0" fontId="7" fillId="2" borderId="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1" fillId="2" borderId="37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1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0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60"/>
  <sheetViews>
    <sheetView tabSelected="1" view="pageLayout" topLeftCell="I26" zoomScale="90" zoomScaleNormal="72" zoomScalePageLayoutView="90" workbookViewId="0">
      <selection activeCell="O30" sqref="O3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9" t="s">
        <v>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ht="15.75" customHeight="1" x14ac:dyDescent="0.25">
      <c r="A7" s="69" t="s">
        <v>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ht="15.75" customHeight="1" x14ac:dyDescent="0.25">
      <c r="A8" s="12"/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31</v>
      </c>
      <c r="B10" s="8"/>
      <c r="C10" s="8"/>
      <c r="D10" s="8"/>
      <c r="E10" s="8"/>
      <c r="F10" s="8"/>
      <c r="G10" s="8"/>
      <c r="H10" s="8"/>
      <c r="I10" s="8"/>
      <c r="J10" s="8"/>
      <c r="K10" s="73" t="s">
        <v>58</v>
      </c>
      <c r="L10" s="73"/>
      <c r="M10" s="73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74" t="s">
        <v>11</v>
      </c>
      <c r="L11" s="74"/>
      <c r="M11" s="74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10</v>
      </c>
      <c r="B13" s="8"/>
      <c r="C13" s="75" t="s">
        <v>30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58" t="s">
        <v>22</v>
      </c>
      <c r="M14" s="58"/>
    </row>
    <row r="15" spans="1:13" ht="25.5" customHeight="1" thickTop="1" x14ac:dyDescent="0.25">
      <c r="A15" s="70" t="s">
        <v>2</v>
      </c>
      <c r="B15" s="66" t="s">
        <v>1</v>
      </c>
      <c r="C15" s="66" t="s">
        <v>15</v>
      </c>
      <c r="D15" s="66" t="s">
        <v>16</v>
      </c>
      <c r="E15" s="66" t="s">
        <v>17</v>
      </c>
      <c r="F15" s="66" t="s">
        <v>18</v>
      </c>
      <c r="G15" s="66" t="s">
        <v>21</v>
      </c>
      <c r="H15" s="63" t="s">
        <v>5</v>
      </c>
      <c r="I15" s="64"/>
      <c r="J15" s="64"/>
      <c r="K15" s="64"/>
      <c r="L15" s="64"/>
      <c r="M15" s="65"/>
    </row>
    <row r="16" spans="1:13" ht="25.5" customHeight="1" x14ac:dyDescent="0.25">
      <c r="A16" s="71"/>
      <c r="B16" s="67"/>
      <c r="C16" s="67"/>
      <c r="D16" s="67"/>
      <c r="E16" s="67"/>
      <c r="F16" s="67"/>
      <c r="G16" s="67"/>
      <c r="H16" s="78" t="s">
        <v>19</v>
      </c>
      <c r="I16" s="79"/>
      <c r="J16" s="79"/>
      <c r="K16" s="79"/>
      <c r="L16" s="79"/>
      <c r="M16" s="80"/>
    </row>
    <row r="17" spans="1:14" ht="24" customHeight="1" x14ac:dyDescent="0.25">
      <c r="A17" s="71"/>
      <c r="B17" s="67"/>
      <c r="C17" s="67"/>
      <c r="D17" s="67"/>
      <c r="E17" s="67"/>
      <c r="F17" s="67"/>
      <c r="G17" s="67"/>
      <c r="H17" s="76" t="s">
        <v>7</v>
      </c>
      <c r="I17" s="77"/>
      <c r="J17" s="82" t="s">
        <v>14</v>
      </c>
      <c r="K17" s="67" t="s">
        <v>20</v>
      </c>
      <c r="L17" s="67" t="s">
        <v>24</v>
      </c>
      <c r="M17" s="81" t="s">
        <v>3</v>
      </c>
    </row>
    <row r="18" spans="1:14" ht="51" customHeight="1" thickBot="1" x14ac:dyDescent="0.3">
      <c r="A18" s="72"/>
      <c r="B18" s="68"/>
      <c r="C18" s="68"/>
      <c r="D18" s="68"/>
      <c r="E18" s="68"/>
      <c r="F18" s="68"/>
      <c r="G18" s="68"/>
      <c r="H18" s="23" t="s">
        <v>6</v>
      </c>
      <c r="I18" s="22" t="s">
        <v>9</v>
      </c>
      <c r="J18" s="68"/>
      <c r="K18" s="68"/>
      <c r="L18" s="68"/>
      <c r="M18" s="81"/>
    </row>
    <row r="19" spans="1:14" ht="29.25" customHeight="1" thickTop="1" x14ac:dyDescent="0.25">
      <c r="A19" s="21">
        <v>1</v>
      </c>
      <c r="B19" s="6" t="s">
        <v>44</v>
      </c>
      <c r="C19" s="46" t="s">
        <v>45</v>
      </c>
      <c r="D19" s="46" t="s">
        <v>46</v>
      </c>
      <c r="E19" s="46" t="s">
        <v>42</v>
      </c>
      <c r="F19" s="24">
        <v>420</v>
      </c>
      <c r="G19" s="27">
        <v>0.5</v>
      </c>
      <c r="H19" s="53">
        <v>0</v>
      </c>
      <c r="I19" s="29">
        <v>0</v>
      </c>
      <c r="J19" s="29">
        <v>0</v>
      </c>
      <c r="K19" s="27">
        <v>0.5</v>
      </c>
      <c r="L19" s="29">
        <v>210</v>
      </c>
      <c r="M19" s="55">
        <f>+L19</f>
        <v>210</v>
      </c>
    </row>
    <row r="20" spans="1:14" ht="36" customHeight="1" x14ac:dyDescent="0.25">
      <c r="A20" s="5">
        <f t="shared" ref="A20:A32" si="0">+A19+1</f>
        <v>2</v>
      </c>
      <c r="B20" s="6" t="s">
        <v>34</v>
      </c>
      <c r="C20" s="46" t="s">
        <v>35</v>
      </c>
      <c r="D20" s="51" t="s">
        <v>59</v>
      </c>
      <c r="E20" s="46" t="s">
        <v>43</v>
      </c>
      <c r="F20" s="24">
        <v>420</v>
      </c>
      <c r="G20" s="27">
        <v>0.5</v>
      </c>
      <c r="H20" s="14">
        <v>0</v>
      </c>
      <c r="I20" s="29">
        <v>0</v>
      </c>
      <c r="J20" s="29">
        <v>0</v>
      </c>
      <c r="K20" s="27">
        <v>0.5</v>
      </c>
      <c r="L20" s="29">
        <v>210</v>
      </c>
      <c r="M20" s="55">
        <f>+L20</f>
        <v>210</v>
      </c>
    </row>
    <row r="21" spans="1:14" ht="35.25" customHeight="1" x14ac:dyDescent="0.25">
      <c r="A21" s="5">
        <f t="shared" si="0"/>
        <v>3</v>
      </c>
      <c r="B21" s="6" t="s">
        <v>60</v>
      </c>
      <c r="C21" s="46" t="s">
        <v>61</v>
      </c>
      <c r="D21" s="46" t="s">
        <v>62</v>
      </c>
      <c r="E21" s="46" t="s">
        <v>42</v>
      </c>
      <c r="F21" s="24">
        <v>420</v>
      </c>
      <c r="G21" s="27">
        <v>0.5</v>
      </c>
      <c r="H21" s="14">
        <v>0</v>
      </c>
      <c r="I21" s="29">
        <v>0</v>
      </c>
      <c r="J21" s="29">
        <v>0</v>
      </c>
      <c r="K21" s="27">
        <v>0.5</v>
      </c>
      <c r="L21" s="29">
        <v>210</v>
      </c>
      <c r="M21" s="55">
        <v>147</v>
      </c>
      <c r="N21" s="49"/>
    </row>
    <row r="22" spans="1:14" ht="30.75" customHeight="1" x14ac:dyDescent="0.25">
      <c r="A22" s="5">
        <f t="shared" si="0"/>
        <v>4</v>
      </c>
      <c r="B22" s="6" t="s">
        <v>47</v>
      </c>
      <c r="C22" s="46" t="s">
        <v>63</v>
      </c>
      <c r="D22" s="47" t="s">
        <v>64</v>
      </c>
      <c r="E22" s="46" t="s">
        <v>42</v>
      </c>
      <c r="F22" s="24">
        <v>420</v>
      </c>
      <c r="G22" s="27">
        <v>0.5</v>
      </c>
      <c r="H22" s="14">
        <v>0</v>
      </c>
      <c r="I22" s="29">
        <v>0</v>
      </c>
      <c r="J22" s="29">
        <v>0</v>
      </c>
      <c r="K22" s="27">
        <v>0.5</v>
      </c>
      <c r="L22" s="29">
        <v>210</v>
      </c>
      <c r="M22" s="55">
        <f>+L22</f>
        <v>210</v>
      </c>
      <c r="N22" s="89"/>
    </row>
    <row r="23" spans="1:14" ht="31.5" customHeight="1" x14ac:dyDescent="0.25">
      <c r="A23" s="5">
        <f t="shared" si="0"/>
        <v>5</v>
      </c>
      <c r="B23" s="52" t="s">
        <v>53</v>
      </c>
      <c r="C23" s="46" t="s">
        <v>49</v>
      </c>
      <c r="D23" s="46" t="s">
        <v>65</v>
      </c>
      <c r="E23" s="46" t="s">
        <v>42</v>
      </c>
      <c r="F23" s="24">
        <v>420</v>
      </c>
      <c r="G23" s="27">
        <v>0.5</v>
      </c>
      <c r="H23" s="14">
        <v>0</v>
      </c>
      <c r="I23" s="29">
        <v>0</v>
      </c>
      <c r="J23" s="29">
        <v>0</v>
      </c>
      <c r="K23" s="27">
        <v>0.5</v>
      </c>
      <c r="L23" s="29">
        <v>210</v>
      </c>
      <c r="M23" s="55">
        <f t="shared" ref="M23:M25" si="1">+L23</f>
        <v>210</v>
      </c>
      <c r="N23" s="89"/>
    </row>
    <row r="24" spans="1:14" ht="33.75" customHeight="1" x14ac:dyDescent="0.25">
      <c r="A24" s="5">
        <f t="shared" si="0"/>
        <v>6</v>
      </c>
      <c r="B24" s="6" t="s">
        <v>34</v>
      </c>
      <c r="C24" s="46" t="s">
        <v>37</v>
      </c>
      <c r="D24" s="51" t="s">
        <v>66</v>
      </c>
      <c r="E24" s="46" t="s">
        <v>38</v>
      </c>
      <c r="F24" s="24">
        <v>420</v>
      </c>
      <c r="G24" s="27">
        <v>0.5</v>
      </c>
      <c r="H24" s="14">
        <v>0</v>
      </c>
      <c r="I24" s="29">
        <v>0</v>
      </c>
      <c r="J24" s="29">
        <v>0</v>
      </c>
      <c r="K24" s="27">
        <v>0.5</v>
      </c>
      <c r="L24" s="29">
        <v>210</v>
      </c>
      <c r="M24" s="55">
        <v>147</v>
      </c>
      <c r="N24" s="89"/>
    </row>
    <row r="25" spans="1:14" ht="29.25" x14ac:dyDescent="0.25">
      <c r="A25" s="5">
        <f t="shared" si="0"/>
        <v>7</v>
      </c>
      <c r="B25" s="6" t="s">
        <v>39</v>
      </c>
      <c r="C25" s="46" t="s">
        <v>67</v>
      </c>
      <c r="D25" s="47" t="s">
        <v>51</v>
      </c>
      <c r="E25" s="46" t="s">
        <v>42</v>
      </c>
      <c r="F25" s="24">
        <v>420</v>
      </c>
      <c r="G25" s="27">
        <v>0.5</v>
      </c>
      <c r="H25" s="14">
        <v>0</v>
      </c>
      <c r="I25" s="29">
        <v>0</v>
      </c>
      <c r="J25" s="29">
        <v>0</v>
      </c>
      <c r="K25" s="27">
        <v>0.5</v>
      </c>
      <c r="L25" s="29">
        <v>210</v>
      </c>
      <c r="M25" s="55">
        <f t="shared" si="1"/>
        <v>210</v>
      </c>
      <c r="N25" s="89"/>
    </row>
    <row r="26" spans="1:14" ht="33.75" customHeight="1" x14ac:dyDescent="0.25">
      <c r="A26" s="5">
        <f t="shared" si="0"/>
        <v>8</v>
      </c>
      <c r="B26" s="6" t="s">
        <v>48</v>
      </c>
      <c r="C26" s="46" t="s">
        <v>49</v>
      </c>
      <c r="D26" s="47" t="s">
        <v>50</v>
      </c>
      <c r="E26" s="46" t="s">
        <v>42</v>
      </c>
      <c r="F26" s="24">
        <v>420</v>
      </c>
      <c r="G26" s="27">
        <v>0.5</v>
      </c>
      <c r="H26" s="14">
        <v>0</v>
      </c>
      <c r="I26" s="29">
        <v>0</v>
      </c>
      <c r="J26" s="29">
        <v>0</v>
      </c>
      <c r="K26" s="27">
        <v>0.5</v>
      </c>
      <c r="L26" s="29">
        <v>210</v>
      </c>
      <c r="M26" s="55">
        <v>210</v>
      </c>
      <c r="N26" s="89"/>
    </row>
    <row r="27" spans="1:14" ht="29.25" x14ac:dyDescent="0.25">
      <c r="A27" s="5">
        <f t="shared" si="0"/>
        <v>9</v>
      </c>
      <c r="B27" s="6" t="s">
        <v>34</v>
      </c>
      <c r="C27" s="46" t="s">
        <v>35</v>
      </c>
      <c r="D27" s="47" t="s">
        <v>68</v>
      </c>
      <c r="E27" s="46" t="s">
        <v>40</v>
      </c>
      <c r="F27" s="24">
        <v>420</v>
      </c>
      <c r="G27" s="27">
        <v>0.5</v>
      </c>
      <c r="H27" s="14">
        <v>0</v>
      </c>
      <c r="I27" s="29">
        <v>0</v>
      </c>
      <c r="J27" s="29">
        <v>0</v>
      </c>
      <c r="K27" s="27">
        <v>0.5</v>
      </c>
      <c r="L27" s="29">
        <v>210</v>
      </c>
      <c r="M27" s="55">
        <v>210</v>
      </c>
      <c r="N27" s="89"/>
    </row>
    <row r="28" spans="1:14" ht="30" customHeight="1" x14ac:dyDescent="0.25">
      <c r="A28" s="5">
        <f t="shared" si="0"/>
        <v>10</v>
      </c>
      <c r="B28" s="6" t="s">
        <v>34</v>
      </c>
      <c r="C28" s="46" t="s">
        <v>35</v>
      </c>
      <c r="D28" s="47" t="s">
        <v>69</v>
      </c>
      <c r="E28" s="46" t="s">
        <v>40</v>
      </c>
      <c r="F28" s="24">
        <v>420</v>
      </c>
      <c r="G28" s="27">
        <v>0.5</v>
      </c>
      <c r="H28" s="14">
        <v>0</v>
      </c>
      <c r="I28" s="29">
        <v>0</v>
      </c>
      <c r="J28" s="29">
        <v>0</v>
      </c>
      <c r="K28" s="27">
        <v>0.5</v>
      </c>
      <c r="L28" s="29">
        <v>210</v>
      </c>
      <c r="M28" s="55">
        <v>210</v>
      </c>
      <c r="N28" s="89"/>
    </row>
    <row r="29" spans="1:14" ht="31.5" customHeight="1" x14ac:dyDescent="0.25">
      <c r="A29" s="5">
        <f t="shared" si="0"/>
        <v>11</v>
      </c>
      <c r="B29" s="6" t="s">
        <v>70</v>
      </c>
      <c r="C29" s="46" t="s">
        <v>37</v>
      </c>
      <c r="D29" s="47" t="s">
        <v>71</v>
      </c>
      <c r="E29" s="46" t="s">
        <v>72</v>
      </c>
      <c r="F29" s="24">
        <v>420</v>
      </c>
      <c r="G29" s="27">
        <v>0.5</v>
      </c>
      <c r="H29" s="14">
        <v>0</v>
      </c>
      <c r="I29" s="29">
        <v>0</v>
      </c>
      <c r="J29" s="29">
        <v>0</v>
      </c>
      <c r="K29" s="27">
        <v>0.5</v>
      </c>
      <c r="L29" s="29">
        <v>210</v>
      </c>
      <c r="M29" s="55">
        <v>147</v>
      </c>
      <c r="N29" s="89"/>
    </row>
    <row r="30" spans="1:14" ht="29.25" x14ac:dyDescent="0.25">
      <c r="A30" s="5">
        <f t="shared" si="0"/>
        <v>12</v>
      </c>
      <c r="B30" s="6" t="s">
        <v>39</v>
      </c>
      <c r="C30" s="46" t="s">
        <v>67</v>
      </c>
      <c r="D30" s="47" t="s">
        <v>51</v>
      </c>
      <c r="E30" s="46" t="s">
        <v>42</v>
      </c>
      <c r="F30" s="24">
        <v>420</v>
      </c>
      <c r="G30" s="27">
        <v>0.5</v>
      </c>
      <c r="H30" s="14">
        <v>0</v>
      </c>
      <c r="I30" s="29">
        <v>0</v>
      </c>
      <c r="J30" s="29">
        <v>0</v>
      </c>
      <c r="K30" s="27">
        <v>0.5</v>
      </c>
      <c r="L30" s="29">
        <v>210</v>
      </c>
      <c r="M30" s="55">
        <f t="shared" ref="M30:M31" si="2">+L30</f>
        <v>210</v>
      </c>
      <c r="N30" s="89"/>
    </row>
    <row r="31" spans="1:14" ht="29.25" x14ac:dyDescent="0.25">
      <c r="A31" s="5">
        <f t="shared" si="0"/>
        <v>13</v>
      </c>
      <c r="B31" s="6" t="s">
        <v>34</v>
      </c>
      <c r="C31" s="46" t="s">
        <v>35</v>
      </c>
      <c r="D31" s="47" t="s">
        <v>36</v>
      </c>
      <c r="E31" s="46" t="s">
        <v>40</v>
      </c>
      <c r="F31" s="24">
        <v>420</v>
      </c>
      <c r="G31" s="27">
        <v>0.5</v>
      </c>
      <c r="H31" s="14">
        <v>0</v>
      </c>
      <c r="I31" s="29">
        <v>0</v>
      </c>
      <c r="J31" s="29">
        <v>0</v>
      </c>
      <c r="K31" s="27">
        <v>0.5</v>
      </c>
      <c r="L31" s="29">
        <v>210</v>
      </c>
      <c r="M31" s="55">
        <f t="shared" si="2"/>
        <v>210</v>
      </c>
      <c r="N31" s="89"/>
    </row>
    <row r="32" spans="1:14" ht="32.25" customHeight="1" x14ac:dyDescent="0.25">
      <c r="A32" s="5">
        <f t="shared" si="0"/>
        <v>14</v>
      </c>
      <c r="B32" s="6" t="s">
        <v>73</v>
      </c>
      <c r="C32" s="46" t="s">
        <v>74</v>
      </c>
      <c r="D32" s="47" t="s">
        <v>75</v>
      </c>
      <c r="E32" s="46" t="s">
        <v>76</v>
      </c>
      <c r="F32" s="24">
        <v>420</v>
      </c>
      <c r="G32" s="27">
        <v>0.5</v>
      </c>
      <c r="H32" s="14">
        <v>0</v>
      </c>
      <c r="I32" s="29">
        <v>0</v>
      </c>
      <c r="J32" s="29">
        <v>0</v>
      </c>
      <c r="K32" s="27">
        <v>0.5</v>
      </c>
      <c r="L32" s="29">
        <v>210</v>
      </c>
      <c r="M32" s="55">
        <v>210</v>
      </c>
      <c r="N32" s="89"/>
    </row>
    <row r="33" spans="1:14" ht="32.25" customHeight="1" x14ac:dyDescent="0.25">
      <c r="A33" s="5">
        <v>15</v>
      </c>
      <c r="B33" s="6" t="s">
        <v>34</v>
      </c>
      <c r="C33" s="46" t="s">
        <v>35</v>
      </c>
      <c r="D33" s="47" t="s">
        <v>54</v>
      </c>
      <c r="E33" s="46" t="s">
        <v>40</v>
      </c>
      <c r="F33" s="24">
        <v>420</v>
      </c>
      <c r="G33" s="27">
        <v>0.5</v>
      </c>
      <c r="H33" s="14">
        <v>0</v>
      </c>
      <c r="I33" s="29">
        <v>0</v>
      </c>
      <c r="J33" s="29">
        <v>0</v>
      </c>
      <c r="K33" s="27">
        <v>0.5</v>
      </c>
      <c r="L33" s="14">
        <v>210</v>
      </c>
      <c r="M33" s="55">
        <v>210</v>
      </c>
      <c r="N33" s="49"/>
    </row>
    <row r="34" spans="1:14" ht="29.25" x14ac:dyDescent="0.25">
      <c r="A34" s="5">
        <v>16</v>
      </c>
      <c r="B34" s="6" t="s">
        <v>39</v>
      </c>
      <c r="C34" s="46" t="s">
        <v>77</v>
      </c>
      <c r="D34" s="47" t="s">
        <v>81</v>
      </c>
      <c r="E34" s="46" t="s">
        <v>42</v>
      </c>
      <c r="F34" s="24">
        <v>420</v>
      </c>
      <c r="G34" s="27">
        <v>0.5</v>
      </c>
      <c r="H34" s="14">
        <v>0</v>
      </c>
      <c r="I34" s="29">
        <v>0</v>
      </c>
      <c r="J34" s="29">
        <v>0</v>
      </c>
      <c r="K34" s="27">
        <v>0.5</v>
      </c>
      <c r="L34" s="14">
        <v>210</v>
      </c>
      <c r="M34" s="55">
        <v>210</v>
      </c>
      <c r="N34" s="49"/>
    </row>
    <row r="35" spans="1:14" ht="33" customHeight="1" x14ac:dyDescent="0.25">
      <c r="A35" s="5">
        <v>17</v>
      </c>
      <c r="B35" s="6" t="s">
        <v>78</v>
      </c>
      <c r="C35" s="46" t="s">
        <v>79</v>
      </c>
      <c r="D35" s="46" t="s">
        <v>80</v>
      </c>
      <c r="E35" s="46" t="s">
        <v>42</v>
      </c>
      <c r="F35" s="24">
        <v>420</v>
      </c>
      <c r="G35" s="27">
        <v>0.5</v>
      </c>
      <c r="H35" s="14">
        <v>0</v>
      </c>
      <c r="I35" s="29">
        <v>0</v>
      </c>
      <c r="J35" s="29">
        <v>0</v>
      </c>
      <c r="K35" s="27">
        <v>0.5</v>
      </c>
      <c r="L35" s="14">
        <v>210</v>
      </c>
      <c r="M35" s="55">
        <f>+L35</f>
        <v>210</v>
      </c>
      <c r="N35" s="49"/>
    </row>
    <row r="36" spans="1:14" ht="31.5" customHeight="1" x14ac:dyDescent="0.25">
      <c r="A36" s="5">
        <v>18</v>
      </c>
      <c r="B36" s="6" t="s">
        <v>34</v>
      </c>
      <c r="C36" s="46" t="s">
        <v>35</v>
      </c>
      <c r="D36" s="47" t="s">
        <v>54</v>
      </c>
      <c r="E36" s="46" t="s">
        <v>40</v>
      </c>
      <c r="F36" s="24">
        <v>420</v>
      </c>
      <c r="G36" s="27">
        <v>0.5</v>
      </c>
      <c r="H36" s="14">
        <v>0</v>
      </c>
      <c r="I36" s="29">
        <v>0</v>
      </c>
      <c r="J36" s="29">
        <v>0</v>
      </c>
      <c r="K36" s="27">
        <v>0.5</v>
      </c>
      <c r="L36" s="14">
        <v>147</v>
      </c>
      <c r="M36" s="55">
        <v>147</v>
      </c>
      <c r="N36" s="49"/>
    </row>
    <row r="37" spans="1:14" ht="30" customHeight="1" x14ac:dyDescent="0.25">
      <c r="A37" s="5">
        <v>19</v>
      </c>
      <c r="B37" s="6" t="s">
        <v>34</v>
      </c>
      <c r="C37" s="46" t="s">
        <v>35</v>
      </c>
      <c r="D37" s="47" t="s">
        <v>54</v>
      </c>
      <c r="E37" s="46" t="s">
        <v>40</v>
      </c>
      <c r="F37" s="24">
        <v>420</v>
      </c>
      <c r="G37" s="27">
        <v>0.5</v>
      </c>
      <c r="H37" s="14">
        <v>0</v>
      </c>
      <c r="I37" s="29">
        <v>0</v>
      </c>
      <c r="J37" s="29">
        <v>0</v>
      </c>
      <c r="K37" s="27">
        <v>2</v>
      </c>
      <c r="L37" s="14">
        <v>147</v>
      </c>
      <c r="M37" s="55">
        <f>+L37</f>
        <v>147</v>
      </c>
      <c r="N37" s="49"/>
    </row>
    <row r="38" spans="1:14" ht="30" customHeight="1" x14ac:dyDescent="0.25">
      <c r="A38" s="5">
        <v>20</v>
      </c>
      <c r="B38" s="6" t="s">
        <v>39</v>
      </c>
      <c r="C38" s="46" t="s">
        <v>77</v>
      </c>
      <c r="D38" s="47" t="s">
        <v>81</v>
      </c>
      <c r="E38" s="46" t="s">
        <v>42</v>
      </c>
      <c r="F38" s="24">
        <v>420</v>
      </c>
      <c r="G38" s="27">
        <v>0.5</v>
      </c>
      <c r="H38" s="14">
        <v>0</v>
      </c>
      <c r="I38" s="29">
        <v>0</v>
      </c>
      <c r="J38" s="29">
        <v>0</v>
      </c>
      <c r="K38" s="27">
        <v>0.5</v>
      </c>
      <c r="L38" s="14">
        <v>210</v>
      </c>
      <c r="M38" s="55">
        <f>+L38</f>
        <v>210</v>
      </c>
      <c r="N38" s="49"/>
    </row>
    <row r="39" spans="1:14" ht="31.5" customHeight="1" x14ac:dyDescent="0.25">
      <c r="A39" s="5">
        <f>+A38+1</f>
        <v>21</v>
      </c>
      <c r="B39" s="6" t="s">
        <v>52</v>
      </c>
      <c r="C39" s="46" t="s">
        <v>49</v>
      </c>
      <c r="D39" s="46" t="s">
        <v>82</v>
      </c>
      <c r="E39" s="46" t="s">
        <v>42</v>
      </c>
      <c r="F39" s="24">
        <v>420</v>
      </c>
      <c r="G39" s="27">
        <v>0.5</v>
      </c>
      <c r="H39" s="14">
        <v>0</v>
      </c>
      <c r="I39" s="29">
        <v>0</v>
      </c>
      <c r="J39" s="29">
        <v>0</v>
      </c>
      <c r="K39" s="27">
        <v>0.5</v>
      </c>
      <c r="L39" s="14">
        <v>210</v>
      </c>
      <c r="M39" s="55">
        <f>+L39</f>
        <v>210</v>
      </c>
      <c r="N39" s="49"/>
    </row>
    <row r="40" spans="1:14" ht="33.75" customHeight="1" x14ac:dyDescent="0.25">
      <c r="A40" s="5">
        <f>+A39+1</f>
        <v>22</v>
      </c>
      <c r="B40" s="6" t="s">
        <v>34</v>
      </c>
      <c r="C40" s="46" t="s">
        <v>35</v>
      </c>
      <c r="D40" s="47" t="s">
        <v>83</v>
      </c>
      <c r="E40" s="46" t="s">
        <v>40</v>
      </c>
      <c r="F40" s="24">
        <v>420</v>
      </c>
      <c r="G40" s="27">
        <v>0.5</v>
      </c>
      <c r="H40" s="14">
        <v>0</v>
      </c>
      <c r="I40" s="29">
        <v>0</v>
      </c>
      <c r="J40" s="29">
        <v>0</v>
      </c>
      <c r="K40" s="27">
        <v>0.5</v>
      </c>
      <c r="L40" s="14">
        <v>210</v>
      </c>
      <c r="M40" s="55">
        <f>+L40</f>
        <v>210</v>
      </c>
      <c r="N40" s="56">
        <f>SUM(M33:M40)</f>
        <v>1554</v>
      </c>
    </row>
    <row r="41" spans="1:14" ht="24.95" customHeight="1" thickBot="1" x14ac:dyDescent="0.3">
      <c r="A41" s="60" t="s">
        <v>12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2"/>
      <c r="M41" s="32">
        <f>SUM(M19:M40)</f>
        <v>4305</v>
      </c>
    </row>
    <row r="42" spans="1:14" ht="24.95" customHeight="1" thickTop="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</row>
    <row r="43" spans="1:14" ht="30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4" ht="30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4" ht="30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ht="30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4" ht="30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ht="30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ht="30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30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30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30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30" customHeight="1" x14ac:dyDescent="0.25">
      <c r="A53" s="57"/>
      <c r="B53" s="57"/>
      <c r="C53" s="57"/>
      <c r="D53" s="57"/>
      <c r="E53" s="57"/>
      <c r="F53" s="42"/>
      <c r="G53" s="42"/>
      <c r="H53" s="11"/>
      <c r="I53" s="45" t="s">
        <v>8</v>
      </c>
      <c r="J53" s="45"/>
      <c r="K53" s="45"/>
      <c r="L53" s="45"/>
      <c r="M53" s="4"/>
    </row>
    <row r="54" spans="1:13" x14ac:dyDescent="0.25">
      <c r="A54" s="4"/>
      <c r="B54" s="43" t="s">
        <v>55</v>
      </c>
      <c r="C54" s="44"/>
      <c r="D54" s="42"/>
      <c r="E54" s="50" t="s">
        <v>26</v>
      </c>
      <c r="F54" s="42"/>
      <c r="G54" s="42"/>
      <c r="H54" s="44"/>
      <c r="I54" s="57" t="s">
        <v>32</v>
      </c>
      <c r="J54" s="57"/>
      <c r="K54" s="57"/>
      <c r="L54" s="44"/>
      <c r="M54" s="44"/>
    </row>
    <row r="55" spans="1:13" x14ac:dyDescent="0.25">
      <c r="A55" s="4"/>
      <c r="B55" s="43" t="s">
        <v>57</v>
      </c>
      <c r="C55" s="42"/>
      <c r="D55" s="42"/>
      <c r="E55" s="50" t="s">
        <v>27</v>
      </c>
      <c r="F55" s="42"/>
      <c r="G55" s="42"/>
      <c r="H55" s="42"/>
      <c r="I55" s="57" t="s">
        <v>28</v>
      </c>
      <c r="J55" s="57"/>
      <c r="K55" s="57"/>
      <c r="L55" s="42"/>
      <c r="M55" s="42"/>
    </row>
    <row r="56" spans="1:13" x14ac:dyDescent="0.25">
      <c r="A56" s="4"/>
      <c r="B56" s="4"/>
      <c r="C56" s="42"/>
      <c r="D56" s="42"/>
      <c r="E56" s="42"/>
      <c r="F56" s="42"/>
      <c r="G56" s="42"/>
      <c r="H56" s="42"/>
      <c r="I56" s="57" t="s">
        <v>29</v>
      </c>
      <c r="J56" s="57"/>
      <c r="K56" s="57"/>
      <c r="L56" s="42"/>
      <c r="M56" s="42"/>
    </row>
    <row r="57" spans="1:13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x14ac:dyDescent="0.25">
      <c r="A59" s="59" t="s">
        <v>13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</row>
    <row r="60" spans="1:13" x14ac:dyDescent="0.2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  <mergeCell ref="I54:K54"/>
    <mergeCell ref="I55:K55"/>
    <mergeCell ref="I56:K56"/>
    <mergeCell ref="L14:M14"/>
    <mergeCell ref="A59:M60"/>
    <mergeCell ref="A41:L41"/>
    <mergeCell ref="H15:M15"/>
    <mergeCell ref="C53:E53"/>
    <mergeCell ref="A53:B53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D4" zoomScale="80" zoomScaleNormal="72" zoomScalePageLayoutView="80" workbookViewId="0">
      <selection activeCell="J10" sqref="J10:L1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69" t="s">
        <v>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3" ht="15.75" customHeight="1" x14ac:dyDescent="0.25">
      <c r="A7" s="69" t="s">
        <v>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3" ht="15.75" customHeight="1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23</v>
      </c>
      <c r="B10" s="8"/>
      <c r="C10" s="8"/>
      <c r="D10" s="8"/>
      <c r="E10" s="8"/>
      <c r="F10" s="8"/>
      <c r="G10" s="87"/>
      <c r="H10" s="87"/>
      <c r="I10" s="87"/>
      <c r="J10" s="73" t="s">
        <v>58</v>
      </c>
      <c r="K10" s="73"/>
      <c r="L10" s="73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74" t="s">
        <v>11</v>
      </c>
      <c r="K11" s="74"/>
      <c r="L11" s="74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10</v>
      </c>
      <c r="B13" s="8"/>
      <c r="C13" s="75" t="s">
        <v>30</v>
      </c>
      <c r="D13" s="75"/>
      <c r="E13" s="75"/>
      <c r="F13" s="75"/>
      <c r="G13" s="75"/>
      <c r="H13" s="75"/>
      <c r="I13" s="75"/>
      <c r="J13" s="75"/>
      <c r="K13" s="75"/>
      <c r="L13" s="75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38" t="s">
        <v>25</v>
      </c>
      <c r="M14" s="39"/>
    </row>
    <row r="15" spans="1:13" ht="25.5" customHeight="1" thickTop="1" x14ac:dyDescent="0.25">
      <c r="A15" s="70" t="s">
        <v>2</v>
      </c>
      <c r="B15" s="66" t="s">
        <v>1</v>
      </c>
      <c r="C15" s="66" t="s">
        <v>15</v>
      </c>
      <c r="D15" s="66" t="s">
        <v>16</v>
      </c>
      <c r="E15" s="66" t="s">
        <v>17</v>
      </c>
      <c r="F15" s="66" t="s">
        <v>18</v>
      </c>
      <c r="G15" s="66" t="s">
        <v>21</v>
      </c>
      <c r="H15" s="63" t="s">
        <v>5</v>
      </c>
      <c r="I15" s="64"/>
      <c r="J15" s="64"/>
      <c r="K15" s="64"/>
      <c r="L15" s="65"/>
    </row>
    <row r="16" spans="1:13" ht="25.5" customHeight="1" x14ac:dyDescent="0.25">
      <c r="A16" s="71"/>
      <c r="B16" s="67"/>
      <c r="C16" s="67"/>
      <c r="D16" s="67"/>
      <c r="E16" s="67"/>
      <c r="F16" s="67"/>
      <c r="G16" s="67"/>
      <c r="H16" s="78" t="s">
        <v>19</v>
      </c>
      <c r="I16" s="79"/>
      <c r="J16" s="79"/>
      <c r="K16" s="79"/>
      <c r="L16" s="80"/>
    </row>
    <row r="17" spans="1:13" ht="24" customHeight="1" x14ac:dyDescent="0.25">
      <c r="A17" s="71"/>
      <c r="B17" s="67"/>
      <c r="C17" s="67"/>
      <c r="D17" s="67"/>
      <c r="E17" s="67"/>
      <c r="F17" s="67"/>
      <c r="G17" s="67"/>
      <c r="H17" s="76" t="s">
        <v>7</v>
      </c>
      <c r="I17" s="77"/>
      <c r="J17" s="67" t="s">
        <v>20</v>
      </c>
      <c r="K17" s="67" t="s">
        <v>24</v>
      </c>
      <c r="L17" s="81" t="s">
        <v>3</v>
      </c>
    </row>
    <row r="18" spans="1:13" ht="61.5" customHeight="1" thickBot="1" x14ac:dyDescent="0.3">
      <c r="A18" s="72"/>
      <c r="B18" s="68"/>
      <c r="C18" s="68"/>
      <c r="D18" s="68"/>
      <c r="E18" s="68"/>
      <c r="F18" s="68"/>
      <c r="G18" s="68"/>
      <c r="H18" s="40" t="s">
        <v>6</v>
      </c>
      <c r="I18" s="37" t="s">
        <v>9</v>
      </c>
      <c r="J18" s="68"/>
      <c r="K18" s="68"/>
      <c r="L18" s="88"/>
    </row>
    <row r="19" spans="1:13" ht="36" customHeight="1" thickTop="1" x14ac:dyDescent="0.25">
      <c r="A19" s="21">
        <v>1</v>
      </c>
      <c r="B19" s="48"/>
      <c r="C19" s="6"/>
      <c r="D19" s="47"/>
      <c r="E19" s="47"/>
      <c r="F19" s="24"/>
      <c r="G19" s="26"/>
      <c r="H19" s="41"/>
      <c r="I19" s="29"/>
      <c r="J19" s="26"/>
      <c r="K19" s="29"/>
      <c r="L19" s="31"/>
    </row>
    <row r="20" spans="1:13" ht="32.25" customHeight="1" x14ac:dyDescent="0.25">
      <c r="A20" s="5">
        <v>2</v>
      </c>
      <c r="B20" s="6"/>
      <c r="C20" s="6"/>
      <c r="D20" s="47"/>
      <c r="E20" s="46"/>
      <c r="F20" s="24"/>
      <c r="G20" s="26"/>
      <c r="H20" s="34"/>
      <c r="I20" s="29"/>
      <c r="J20" s="26"/>
      <c r="K20" s="29"/>
      <c r="L20" s="31"/>
    </row>
    <row r="21" spans="1:13" ht="36" customHeight="1" x14ac:dyDescent="0.4">
      <c r="A21" s="5">
        <v>3</v>
      </c>
      <c r="B21" s="6"/>
      <c r="C21" s="6"/>
      <c r="D21" s="54" t="s">
        <v>41</v>
      </c>
      <c r="E21" s="46"/>
      <c r="F21" s="24"/>
      <c r="G21" s="26"/>
      <c r="H21" s="25"/>
      <c r="I21" s="25"/>
      <c r="J21" s="26"/>
      <c r="K21" s="25"/>
      <c r="L21" s="31"/>
    </row>
    <row r="22" spans="1:13" ht="33" customHeight="1" x14ac:dyDescent="0.25">
      <c r="A22" s="5">
        <v>4</v>
      </c>
      <c r="B22" s="6"/>
      <c r="C22" s="6"/>
      <c r="D22" s="47"/>
      <c r="E22" s="46"/>
      <c r="F22" s="24"/>
      <c r="G22" s="26"/>
      <c r="H22" s="25"/>
      <c r="I22" s="25"/>
      <c r="J22" s="26"/>
      <c r="K22" s="25"/>
      <c r="L22" s="31"/>
      <c r="M22" s="49"/>
    </row>
    <row r="23" spans="1:13" ht="32.25" customHeight="1" x14ac:dyDescent="0.25">
      <c r="A23" s="5">
        <v>5</v>
      </c>
      <c r="B23" s="6"/>
      <c r="C23" s="6"/>
      <c r="D23" s="46"/>
      <c r="E23" s="46"/>
      <c r="F23" s="24"/>
      <c r="G23" s="26"/>
      <c r="H23" s="25"/>
      <c r="I23" s="25"/>
      <c r="J23" s="26"/>
      <c r="K23" s="25"/>
      <c r="L23" s="31"/>
    </row>
    <row r="24" spans="1:13" ht="31.5" customHeight="1" x14ac:dyDescent="0.25">
      <c r="A24" s="5">
        <v>6</v>
      </c>
      <c r="B24" s="6"/>
      <c r="C24" s="6"/>
      <c r="D24" s="47"/>
      <c r="E24" s="46"/>
      <c r="F24" s="24"/>
      <c r="G24" s="26"/>
      <c r="H24" s="25"/>
      <c r="I24" s="25"/>
      <c r="J24" s="26"/>
      <c r="K24" s="25"/>
      <c r="L24" s="31"/>
      <c r="M24" s="49"/>
    </row>
    <row r="25" spans="1:13" ht="24.95" customHeight="1" x14ac:dyDescent="0.25">
      <c r="A25" s="5"/>
      <c r="B25" s="6"/>
      <c r="C25" s="6"/>
      <c r="D25" s="6"/>
      <c r="E25" s="6"/>
      <c r="F25" s="24"/>
      <c r="G25" s="26"/>
      <c r="H25" s="25"/>
      <c r="I25" s="25"/>
      <c r="J25" s="26"/>
      <c r="K25" s="25"/>
      <c r="L25" s="31"/>
    </row>
    <row r="26" spans="1:13" ht="24.95" customHeight="1" x14ac:dyDescent="0.25">
      <c r="A26" s="5"/>
      <c r="B26" s="6"/>
      <c r="C26" s="6"/>
      <c r="D26" s="6"/>
      <c r="E26" s="6"/>
      <c r="F26" s="24"/>
      <c r="G26" s="26"/>
      <c r="H26" s="14"/>
      <c r="I26" s="25"/>
      <c r="J26" s="26"/>
      <c r="K26" s="14"/>
      <c r="L26" s="31"/>
    </row>
    <row r="27" spans="1:13" ht="24.95" customHeight="1" x14ac:dyDescent="0.25">
      <c r="A27" s="5"/>
      <c r="B27" s="6"/>
      <c r="C27" s="6"/>
      <c r="D27" s="6"/>
      <c r="E27" s="6"/>
      <c r="F27" s="24"/>
      <c r="G27" s="26"/>
      <c r="H27" s="14"/>
      <c r="I27" s="25"/>
      <c r="J27" s="26"/>
      <c r="K27" s="14"/>
      <c r="L27" s="31"/>
    </row>
    <row r="28" spans="1:13" ht="24.95" customHeight="1" x14ac:dyDescent="0.25">
      <c r="A28" s="5"/>
      <c r="B28" s="6"/>
      <c r="C28" s="6"/>
      <c r="D28" s="6"/>
      <c r="E28" s="6"/>
      <c r="F28" s="24"/>
      <c r="G28" s="26"/>
      <c r="H28" s="14"/>
      <c r="I28" s="14"/>
      <c r="J28" s="26"/>
      <c r="K28" s="14"/>
      <c r="L28" s="31"/>
    </row>
    <row r="29" spans="1:13" ht="24.95" customHeight="1" x14ac:dyDescent="0.25">
      <c r="A29" s="5"/>
      <c r="B29" s="6"/>
      <c r="C29" s="6"/>
      <c r="D29" s="6"/>
      <c r="E29" s="6"/>
      <c r="F29" s="24"/>
      <c r="G29" s="26"/>
      <c r="H29" s="14"/>
      <c r="I29" s="14"/>
      <c r="J29" s="26"/>
      <c r="K29" s="14"/>
      <c r="L29" s="31"/>
    </row>
    <row r="30" spans="1:13" ht="24.95" customHeight="1" x14ac:dyDescent="0.25">
      <c r="A30" s="5"/>
      <c r="B30" s="6"/>
      <c r="C30" s="6"/>
      <c r="D30" s="6"/>
      <c r="E30" s="6"/>
      <c r="F30" s="24"/>
      <c r="G30" s="26"/>
      <c r="H30" s="15"/>
      <c r="I30" s="15"/>
      <c r="J30" s="26"/>
      <c r="K30" s="15"/>
      <c r="L30" s="31"/>
    </row>
    <row r="31" spans="1:13" ht="24.95" customHeight="1" x14ac:dyDescent="0.25">
      <c r="A31" s="20"/>
      <c r="B31" s="6"/>
      <c r="C31" s="6"/>
      <c r="D31" s="6"/>
      <c r="E31" s="6"/>
      <c r="F31" s="24"/>
      <c r="G31" s="26"/>
      <c r="H31" s="15"/>
      <c r="I31" s="15"/>
      <c r="J31" s="26"/>
      <c r="K31" s="15"/>
      <c r="L31" s="31"/>
    </row>
    <row r="32" spans="1:13" ht="24.95" customHeight="1" thickBot="1" x14ac:dyDescent="0.3">
      <c r="A32" s="20"/>
      <c r="B32" s="19"/>
      <c r="C32" s="18"/>
      <c r="D32" s="18"/>
      <c r="E32" s="18"/>
      <c r="F32" s="24"/>
      <c r="G32" s="28"/>
      <c r="H32" s="30"/>
      <c r="I32" s="30"/>
      <c r="J32" s="28"/>
      <c r="K32" s="30"/>
      <c r="L32" s="33"/>
    </row>
    <row r="33" spans="1:12" ht="24.95" customHeight="1" thickTop="1" thickBot="1" x14ac:dyDescent="0.3">
      <c r="A33" s="83" t="s">
        <v>12</v>
      </c>
      <c r="B33" s="84"/>
      <c r="C33" s="84"/>
      <c r="D33" s="84"/>
      <c r="E33" s="84"/>
      <c r="F33" s="84"/>
      <c r="G33" s="84"/>
      <c r="H33" s="84"/>
      <c r="I33" s="84"/>
      <c r="J33" s="84"/>
      <c r="K33" s="85"/>
      <c r="L33" s="32">
        <f>SUM(L19:L32)</f>
        <v>0</v>
      </c>
    </row>
    <row r="34" spans="1:12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57"/>
      <c r="B36" s="57"/>
      <c r="C36" s="57"/>
      <c r="D36" s="57"/>
      <c r="E36" s="57"/>
      <c r="F36" s="35"/>
      <c r="G36" s="35"/>
      <c r="H36" s="11"/>
      <c r="I36" s="86" t="s">
        <v>8</v>
      </c>
      <c r="J36" s="86"/>
      <c r="K36" s="86"/>
      <c r="L36" s="4"/>
    </row>
    <row r="37" spans="1:12" x14ac:dyDescent="0.25">
      <c r="A37" s="4"/>
      <c r="B37" s="43" t="s">
        <v>55</v>
      </c>
      <c r="C37" s="44"/>
      <c r="D37" s="42"/>
      <c r="E37" s="50" t="s">
        <v>26</v>
      </c>
      <c r="F37" s="35"/>
      <c r="G37" s="35"/>
      <c r="H37" s="44"/>
      <c r="I37" s="57" t="s">
        <v>33</v>
      </c>
      <c r="J37" s="57"/>
      <c r="K37" s="57"/>
      <c r="L37" s="44"/>
    </row>
    <row r="38" spans="1:12" x14ac:dyDescent="0.25">
      <c r="A38" s="4"/>
      <c r="B38" s="43" t="s">
        <v>56</v>
      </c>
      <c r="C38" s="35"/>
      <c r="D38" s="42"/>
      <c r="E38" s="50" t="s">
        <v>27</v>
      </c>
      <c r="F38" s="35"/>
      <c r="G38" s="35"/>
      <c r="H38" s="35"/>
      <c r="I38" s="57" t="s">
        <v>28</v>
      </c>
      <c r="J38" s="57"/>
      <c r="K38" s="57"/>
      <c r="L38" s="35"/>
    </row>
    <row r="39" spans="1:12" x14ac:dyDescent="0.25">
      <c r="A39" s="4"/>
      <c r="B39" s="4"/>
      <c r="C39" s="35"/>
      <c r="D39" s="35"/>
      <c r="E39" s="35"/>
      <c r="F39" s="35"/>
      <c r="G39" s="35"/>
      <c r="H39" s="35"/>
      <c r="I39" s="57" t="s">
        <v>29</v>
      </c>
      <c r="J39" s="57"/>
      <c r="K39" s="57"/>
      <c r="L39" s="35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59" t="s">
        <v>13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</row>
  </sheetData>
  <mergeCells count="27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I37:K37"/>
    <mergeCell ref="I38:K38"/>
    <mergeCell ref="I39:K3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2022-09-01T14:45:06Z</cp:lastPrinted>
  <dcterms:created xsi:type="dcterms:W3CDTF">2011-03-07T18:02:38Z</dcterms:created>
  <dcterms:modified xsi:type="dcterms:W3CDTF">2022-09-01T18:50:59Z</dcterms:modified>
</cp:coreProperties>
</file>