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3\TRANSPARENCIA 2023\11 NOVIEMBRE 2023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<sst xmlns="http://schemas.openxmlformats.org/spreadsheetml/2006/main" count="100" uniqueCount="98">
  <si>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</si>
  <si>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</si>
  <si>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</si>
  <si>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</si>
  <si>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</si>
  <si>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</si>
  <si>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</si>
  <si>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</si>
  <si>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</si>
  <si>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</si>
  <si>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</si>
  <si>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</si>
  <si>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</si>
  <si>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</si>
  <si>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</si>
  <si>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</si>
  <si>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</si>
  <si>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</si>
  <si>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</si>
  <si>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</si>
  <si>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</si>
  <si>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</si>
  <si>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</si>
  <si>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</si>
  <si>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</si>
  <si>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</si>
  <si>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</si>
  <si>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</si>
  <si>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</si>
  <si>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</si>
  <si>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</si>
  <si>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</si>
  <si>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</si>
  <si>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</si>
  <si>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</si>
  <si>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</si>
  <si>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</si>
  <si>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</si>
  <si>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</si>
  <si>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</si>
  <si>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</si>
  <si>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</si>
  <si>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</si>
  <si>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</si>
  <si>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</si>
  <si>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</si>
  <si>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</si>
  <si>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</si>
  <si>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</si>
  <si>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</si>
  <si>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</si>
  <si>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</si>
  <si>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</si>
  <si>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</si>
  <si>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</si>
  <si>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</si>
  <si>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</si>
  <si>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</si>
  <si>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</si>
  <si>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</si>
  <si>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</si>
  <si>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</si>
  <si>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</si>
  <si>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</si>
  <si>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</si>
  <si>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</si>
  <si>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</si>
  <si>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</si>
  <si>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</si>
  <si>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</si>
  <si>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</si>
  <si>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</si>
  <si>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</si>
  <si>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</si>
  <si>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</si>
  <si>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</si>
  <si>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</si>
  <si>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</si>
  <si>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</si>
  <si>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</si>
  <si>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</si>
  <si>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</si>
  <si>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</si>
  <si>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</si>
  <si>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</si>
  <si>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</si>
  <si>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</si>
  <si>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</si>
  <si>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</si>
  <si>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</si>
  <si>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</si>
  <si>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</si>
  <si>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</si>
  <si>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</si>
  <si>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Directora Departamantal de Eduación en Funciones</t>
  </si>
  <si>
    <t>Vo. Bo. M. Sc. María del Pilar Gómez Berduo</t>
  </si>
  <si>
    <t>M. Sc. Zaida Xiomara Contreras Ortiz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</si>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</sst>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1" xfId="0" applyNumberFormat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0"/>
  <sheetViews>
    <sheetView tabSelected="1" workbookViewId="0">
      <selection activeCell="E11" sqref="E11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89</v>
      </c>
    </row>
    <row r="10" spans="1:10" x14ac:dyDescent="0.25">
      <c r="A10" s="4"/>
    </row>
    <row r="11" spans="1:10" ht="18.75" x14ac:dyDescent="0.3">
      <c r="A11" s="2" t="s">
        <v>4</v>
      </c>
      <c r="C11" s="26" t="s">
        <v>97</v>
      </c>
    </row>
    <row r="12" spans="1:10" x14ac:dyDescent="0.25">
      <c r="A12" s="2"/>
      <c r="C12" s="3"/>
    </row>
    <row r="13" spans="1:10" ht="18.75" x14ac:dyDescent="0.3">
      <c r="A13" s="2" t="s">
        <v>88</v>
      </c>
      <c r="C13" s="26">
        <v>2023</v>
      </c>
    </row>
    <row r="14" spans="1:10" x14ac:dyDescent="0.25">
      <c r="F14" s="39" t="s">
        <v>84</v>
      </c>
      <c r="G14" s="40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86</v>
      </c>
      <c r="G15" s="7" t="s">
        <v>87</v>
      </c>
      <c r="H15" s="6" t="s">
        <v>83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34">
        <v>0</v>
      </c>
      <c r="G16" s="34">
        <v>3</v>
      </c>
      <c r="H16" s="11">
        <v>120915</v>
      </c>
      <c r="I16" s="36">
        <v>120915</v>
      </c>
      <c r="J16" s="22">
        <f>+I16/H16</f>
        <v>1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34">
        <v>0</v>
      </c>
      <c r="G17" s="34">
        <v>3</v>
      </c>
      <c r="H17" s="11">
        <v>120915</v>
      </c>
      <c r="I17" s="36">
        <v>120915</v>
      </c>
      <c r="J17" s="22">
        <f t="shared" ref="J17:J41" si="0">+I17/H17</f>
        <v>1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34">
        <v>0</v>
      </c>
      <c r="G18" s="34">
        <v>3</v>
      </c>
      <c r="H18" s="11">
        <v>120915</v>
      </c>
      <c r="I18" s="36">
        <v>120915</v>
      </c>
      <c r="J18" s="22">
        <f t="shared" si="0"/>
        <v>1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34">
        <v>0</v>
      </c>
      <c r="G19" s="34">
        <v>12</v>
      </c>
      <c r="H19" s="11">
        <v>483660</v>
      </c>
      <c r="I19" s="36">
        <v>483660</v>
      </c>
      <c r="J19" s="22">
        <f t="shared" si="0"/>
        <v>1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34">
        <v>0</v>
      </c>
      <c r="G20" s="34">
        <v>12</v>
      </c>
      <c r="H20" s="11">
        <v>483660</v>
      </c>
      <c r="I20" s="36">
        <v>483660</v>
      </c>
      <c r="J20" s="22">
        <f t="shared" si="0"/>
        <v>1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34">
        <v>0</v>
      </c>
      <c r="G21" s="34">
        <v>10</v>
      </c>
      <c r="H21" s="11">
        <v>403050</v>
      </c>
      <c r="I21" s="36">
        <v>403050</v>
      </c>
      <c r="J21" s="22">
        <f t="shared" si="0"/>
        <v>1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34">
        <v>0</v>
      </c>
      <c r="G22" s="34">
        <v>8</v>
      </c>
      <c r="H22" s="11">
        <v>322440</v>
      </c>
      <c r="I22" s="36">
        <v>322440</v>
      </c>
      <c r="J22" s="22">
        <f t="shared" si="0"/>
        <v>1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34">
        <v>0</v>
      </c>
      <c r="G23" s="34">
        <v>3</v>
      </c>
      <c r="H23" s="11">
        <v>120915</v>
      </c>
      <c r="I23" s="36">
        <v>120915</v>
      </c>
      <c r="J23" s="22">
        <f t="shared" si="0"/>
        <v>1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34">
        <v>0</v>
      </c>
      <c r="G24" s="34">
        <v>11</v>
      </c>
      <c r="H24" s="11">
        <v>443355</v>
      </c>
      <c r="I24" s="36">
        <v>443355</v>
      </c>
      <c r="J24" s="22">
        <f t="shared" si="0"/>
        <v>1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34">
        <v>0</v>
      </c>
      <c r="G25" s="34">
        <v>7</v>
      </c>
      <c r="H25" s="11">
        <v>282135</v>
      </c>
      <c r="I25" s="36">
        <v>282135</v>
      </c>
      <c r="J25" s="22">
        <f t="shared" si="0"/>
        <v>1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34">
        <v>0</v>
      </c>
      <c r="G26" s="34">
        <v>8</v>
      </c>
      <c r="H26" s="11">
        <v>322440</v>
      </c>
      <c r="I26" s="36">
        <v>322440</v>
      </c>
      <c r="J26" s="22">
        <f t="shared" si="0"/>
        <v>1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34">
        <v>0</v>
      </c>
      <c r="G27" s="34">
        <v>6</v>
      </c>
      <c r="H27" s="11">
        <v>241830</v>
      </c>
      <c r="I27" s="36">
        <v>241830</v>
      </c>
      <c r="J27" s="22">
        <f t="shared" si="0"/>
        <v>1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34">
        <v>0</v>
      </c>
      <c r="G28" s="34">
        <v>7</v>
      </c>
      <c r="H28" s="11">
        <v>282135</v>
      </c>
      <c r="I28" s="36">
        <v>282135</v>
      </c>
      <c r="J28" s="22">
        <f t="shared" si="0"/>
        <v>1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34">
        <v>0</v>
      </c>
      <c r="G29" s="34">
        <v>8</v>
      </c>
      <c r="H29" s="11">
        <v>322440</v>
      </c>
      <c r="I29" s="36">
        <v>322440</v>
      </c>
      <c r="J29" s="22">
        <f t="shared" si="0"/>
        <v>1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34">
        <v>0</v>
      </c>
      <c r="G30" s="34">
        <v>6</v>
      </c>
      <c r="H30" s="11">
        <v>241830</v>
      </c>
      <c r="I30" s="36">
        <v>241830</v>
      </c>
      <c r="J30" s="22">
        <f t="shared" si="0"/>
        <v>1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34">
        <v>0</v>
      </c>
      <c r="G31" s="34">
        <v>7</v>
      </c>
      <c r="H31" s="11">
        <v>282135</v>
      </c>
      <c r="I31" s="36">
        <v>282135</v>
      </c>
      <c r="J31" s="22">
        <f t="shared" si="0"/>
        <v>1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34">
        <v>0</v>
      </c>
      <c r="G32" s="34">
        <v>5</v>
      </c>
      <c r="H32" s="11">
        <v>201525</v>
      </c>
      <c r="I32" s="36">
        <v>201525</v>
      </c>
      <c r="J32" s="22">
        <f t="shared" si="0"/>
        <v>1</v>
      </c>
    </row>
    <row r="33" spans="1:11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34">
        <v>0</v>
      </c>
      <c r="G33" s="34">
        <v>5</v>
      </c>
      <c r="H33" s="11">
        <v>201525</v>
      </c>
      <c r="I33" s="36">
        <v>201525</v>
      </c>
      <c r="J33" s="22">
        <f t="shared" si="0"/>
        <v>1</v>
      </c>
    </row>
    <row r="34" spans="1:11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34">
        <v>0</v>
      </c>
      <c r="G34" s="34">
        <v>3</v>
      </c>
      <c r="H34" s="21">
        <v>120915</v>
      </c>
      <c r="I34" s="25">
        <v>120915</v>
      </c>
      <c r="J34" s="22">
        <f t="shared" si="0"/>
        <v>1</v>
      </c>
    </row>
    <row r="35" spans="1:11" ht="15" customHeight="1" x14ac:dyDescent="0.25">
      <c r="A35" s="8">
        <v>20</v>
      </c>
      <c r="B35" s="12" t="s">
        <v>68</v>
      </c>
      <c r="C35" s="12" t="s">
        <v>69</v>
      </c>
      <c r="D35" s="13">
        <v>10950</v>
      </c>
      <c r="E35" s="13" t="s">
        <v>70</v>
      </c>
      <c r="F35" s="34">
        <v>0</v>
      </c>
      <c r="G35" s="34">
        <v>3</v>
      </c>
      <c r="H35" s="21">
        <v>120915</v>
      </c>
      <c r="I35" s="25">
        <v>120915</v>
      </c>
      <c r="J35" s="22">
        <f t="shared" si="0"/>
        <v>1</v>
      </c>
    </row>
    <row r="36" spans="1:11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34">
        <v>0</v>
      </c>
      <c r="G36" s="34">
        <v>5</v>
      </c>
      <c r="H36" s="21">
        <v>201525</v>
      </c>
      <c r="I36" s="25">
        <v>201525</v>
      </c>
      <c r="J36" s="22">
        <f t="shared" si="0"/>
        <v>1</v>
      </c>
    </row>
    <row r="37" spans="1:11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34">
        <v>0</v>
      </c>
      <c r="G37" s="34">
        <v>7</v>
      </c>
      <c r="H37" s="21">
        <v>282135</v>
      </c>
      <c r="I37" s="25">
        <v>282135</v>
      </c>
      <c r="J37" s="22">
        <f t="shared" si="0"/>
        <v>1</v>
      </c>
    </row>
    <row r="38" spans="1:11" ht="15" customHeight="1" x14ac:dyDescent="0.25">
      <c r="A38" s="8">
        <v>23</v>
      </c>
      <c r="B38" s="12" t="s">
        <v>75</v>
      </c>
      <c r="C38" s="12" t="s">
        <v>76</v>
      </c>
      <c r="D38" s="13">
        <v>10949</v>
      </c>
      <c r="E38" s="13" t="s">
        <v>77</v>
      </c>
      <c r="F38" s="34">
        <v>0</v>
      </c>
      <c r="G38" s="34">
        <v>2</v>
      </c>
      <c r="H38" s="21">
        <v>80610</v>
      </c>
      <c r="I38" s="25">
        <v>80610</v>
      </c>
      <c r="J38" s="22">
        <f t="shared" si="0"/>
        <v>1</v>
      </c>
    </row>
    <row r="39" spans="1:11" ht="15" customHeight="1" x14ac:dyDescent="0.25">
      <c r="A39" s="8">
        <v>24</v>
      </c>
      <c r="B39" s="9" t="s">
        <v>78</v>
      </c>
      <c r="C39" s="14" t="s">
        <v>79</v>
      </c>
      <c r="D39" s="9">
        <v>884</v>
      </c>
      <c r="E39" s="15" t="s">
        <v>80</v>
      </c>
      <c r="F39" s="34">
        <v>0</v>
      </c>
      <c r="G39" s="34">
        <v>9</v>
      </c>
      <c r="H39" s="21">
        <v>362745</v>
      </c>
      <c r="I39" s="25">
        <v>362745</v>
      </c>
      <c r="J39" s="22">
        <f t="shared" si="0"/>
        <v>1</v>
      </c>
    </row>
    <row r="40" spans="1:11" ht="15" customHeight="1" x14ac:dyDescent="0.25">
      <c r="A40" s="8">
        <v>25</v>
      </c>
      <c r="B40" s="9" t="s">
        <v>92</v>
      </c>
      <c r="C40" s="14" t="s">
        <v>93</v>
      </c>
      <c r="D40" s="9">
        <v>44270</v>
      </c>
      <c r="E40" s="15">
        <v>108665704</v>
      </c>
      <c r="F40" s="34">
        <v>1</v>
      </c>
      <c r="G40" s="34">
        <v>1</v>
      </c>
      <c r="H40" s="21">
        <v>58441.999999999985</v>
      </c>
      <c r="I40" s="25">
        <v>58441.999999999985</v>
      </c>
      <c r="J40" s="22">
        <f t="shared" si="0"/>
        <v>1</v>
      </c>
    </row>
    <row r="41" spans="1:11" ht="15" customHeight="1" x14ac:dyDescent="0.25">
      <c r="A41" s="8"/>
      <c r="B41" s="16" t="s">
        <v>85</v>
      </c>
      <c r="C41" s="8"/>
      <c r="D41" s="8"/>
      <c r="E41" s="8"/>
      <c r="F41" s="35">
        <f>SUM(F16:F40)</f>
        <v>1</v>
      </c>
      <c r="G41" s="35">
        <f>SUM(G16:G40)</f>
        <v>154</v>
      </c>
      <c r="H41" s="28">
        <f>SUM(H16:H40)</f>
        <v>6225107</v>
      </c>
      <c r="I41" s="17">
        <f>SUM(I16:I40)</f>
        <v>6225107</v>
      </c>
      <c r="J41" s="23">
        <f t="shared" si="0"/>
        <v>1</v>
      </c>
      <c r="K41" s="18"/>
    </row>
    <row r="43" spans="1:11" x14ac:dyDescent="0.25">
      <c r="B43" s="24"/>
    </row>
    <row r="44" spans="1:11" x14ac:dyDescent="0.25">
      <c r="B44" s="24"/>
    </row>
    <row r="47" spans="1:11" x14ac:dyDescent="0.25">
      <c r="K47" s="18"/>
    </row>
    <row r="48" spans="1:11" s="29" customFormat="1" ht="15" customHeight="1" x14ac:dyDescent="0.25">
      <c r="A48" s="31"/>
      <c r="B48" s="31"/>
      <c r="C48" s="31"/>
      <c r="E48" s="30"/>
      <c r="F48" s="31"/>
      <c r="G48" s="31"/>
      <c r="H48" s="31"/>
      <c r="I48" s="31"/>
      <c r="J48" s="32"/>
    </row>
    <row r="49" spans="1:10" s="29" customFormat="1" ht="15" customHeight="1" x14ac:dyDescent="0.25">
      <c r="B49" s="33" t="s">
        <v>81</v>
      </c>
      <c r="F49" s="41" t="s">
        <v>96</v>
      </c>
      <c r="G49" s="41"/>
      <c r="H49" s="41"/>
      <c r="I49" s="41"/>
      <c r="J49" s="32"/>
    </row>
    <row r="50" spans="1:10" s="29" customFormat="1" x14ac:dyDescent="0.25">
      <c r="B50" s="33" t="s">
        <v>82</v>
      </c>
      <c r="F50" s="37" t="s">
        <v>91</v>
      </c>
      <c r="G50" s="37"/>
      <c r="H50" s="37"/>
      <c r="I50" s="37"/>
      <c r="J50" s="32"/>
    </row>
    <row r="51" spans="1:10" s="29" customFormat="1" x14ac:dyDescent="0.25">
      <c r="B51" s="33"/>
      <c r="E51" s="33"/>
      <c r="F51" s="33"/>
      <c r="G51" s="33"/>
      <c r="H51" s="32"/>
      <c r="I51" s="32"/>
      <c r="J51" s="32"/>
    </row>
    <row r="52" spans="1:10" s="29" customFormat="1" x14ac:dyDescent="0.25">
      <c r="B52" s="33"/>
      <c r="E52" s="33"/>
      <c r="F52" s="33"/>
      <c r="G52" s="33"/>
      <c r="H52" s="32"/>
      <c r="I52" s="32"/>
      <c r="J52" s="32"/>
    </row>
    <row r="53" spans="1:10" x14ac:dyDescent="0.25">
      <c r="B53" s="27"/>
      <c r="E53" s="27"/>
      <c r="F53" s="27"/>
      <c r="G53" s="27"/>
      <c r="H53" s="20"/>
      <c r="I53" s="20"/>
      <c r="J53" s="20"/>
    </row>
    <row r="54" spans="1:10" x14ac:dyDescent="0.25">
      <c r="B54" s="27"/>
      <c r="E54" s="27"/>
      <c r="F54" s="27"/>
      <c r="G54" s="27"/>
      <c r="H54" s="20"/>
      <c r="I54" s="20"/>
      <c r="J54" s="20"/>
    </row>
    <row r="55" spans="1:10" x14ac:dyDescent="0.25">
      <c r="B55" s="27"/>
      <c r="E55" s="27"/>
      <c r="F55" s="27"/>
      <c r="G55" s="27"/>
      <c r="H55" s="20"/>
      <c r="I55" s="20"/>
    </row>
    <row r="57" spans="1:10" x14ac:dyDescent="0.25">
      <c r="D57" s="18"/>
      <c r="E57" s="18"/>
      <c r="F57" s="19"/>
      <c r="G57" s="19"/>
      <c r="H57" s="19"/>
      <c r="I57" s="19"/>
    </row>
    <row r="58" spans="1:10" x14ac:dyDescent="0.25">
      <c r="E58" s="20"/>
      <c r="F58" s="42" t="s">
        <v>95</v>
      </c>
      <c r="G58" s="42"/>
      <c r="H58" s="42"/>
      <c r="I58" s="42"/>
    </row>
    <row r="59" spans="1:10" x14ac:dyDescent="0.25">
      <c r="E59" s="20"/>
      <c r="F59" s="37" t="s">
        <v>94</v>
      </c>
      <c r="G59" s="37"/>
      <c r="H59" s="37"/>
      <c r="I59" s="37"/>
    </row>
    <row r="60" spans="1:10" x14ac:dyDescent="0.25">
      <c r="A60" s="3"/>
      <c r="F60" s="37" t="s">
        <v>90</v>
      </c>
      <c r="G60" s="37"/>
      <c r="H60" s="37"/>
      <c r="I60" s="37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2023-11-28T15:53:47Z</cp:lastPrinted>
  <dcterms:created xsi:type="dcterms:W3CDTF">2017-07-03T14:38:35Z</dcterms:created>
  <dcterms:modified xsi:type="dcterms:W3CDTF">2023-11-28T15:53:53Z</dcterms:modified>
</cp:coreProperties>
</file>