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erganza.MINEDUCGT\Desktop\"/>
    </mc:Choice>
  </mc:AlternateContent>
  <xr:revisionPtr revIDLastSave="0" documentId="13_ncr:1_{9BB48A8A-97B3-4946-A5CF-CD600911A665}" xr6:coauthVersionLast="47" xr6:coauthVersionMax="47" xr10:uidLastSave="{00000000-0000-0000-0000-000000000000}"/>
  <bookViews>
    <workbookView xWindow="-120" yWindow="-120" windowWidth="19440" windowHeight="15000" xr2:uid="{BDF5D6B3-BD28-4C0B-9C6C-90FC68CEACB9}"/>
  </bookViews>
  <sheets>
    <sheet name="SIN ANTICIPO" sheetId="1" r:id="rId1"/>
    <sheet name="CON ANTICIPO" sheetId="2" r:id="rId2"/>
    <sheet name="Hoja1" sheetId="3" r:id="rId3"/>
  </sheets>
  <definedNames>
    <definedName name="_xlnm._FilterDatabase" localSheetId="0" hidden="1">'SIN ANTICIPO'!#REF!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" i="1" l="1"/>
  <c r="K61" i="1"/>
  <c r="L27" i="2"/>
  <c r="L26" i="2"/>
  <c r="L23" i="2"/>
  <c r="L22" i="2"/>
  <c r="L21" i="2"/>
  <c r="L20" i="2"/>
  <c r="L19" i="2"/>
  <c r="L18" i="2"/>
  <c r="L28" i="2" l="1"/>
</calcChain>
</file>

<file path=xl/sharedStrings.xml><?xml version="1.0" encoding="utf-8"?>
<sst xmlns="http://schemas.openxmlformats.org/spreadsheetml/2006/main" count="239" uniqueCount="126">
  <si>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</si>
  <si>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</si>
  <si>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</si>
  <si>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</si>
  <si>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</si>
  <si>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</si>
  <si>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</si>
  <si>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</si>
  <si>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</si>
  <si>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</si>
  <si>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</si>
  <si>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</si>
  <si>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</si>
  <si>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</si>
  <si>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</si>
  <si>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                          OPERACIONES DE CAJA</t>
  </si>
  <si>
    <t xml:space="preserve">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</si>
  <si>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</si>
  <si>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TOTAL</t>
  </si>
  <si>
    <t xml:space="preserve">                                                                                                 </t>
  </si>
  <si>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</si>
  <si>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</si>
  <si>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</si>
  <si>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 xml:space="preserve">NOMBRE DE LA DEPENDENCIA: </t>
  </si>
  <si>
    <t>DIRECCION DEPARTAMENTAL DE EDUCACION CHIQUIMULA</t>
  </si>
  <si>
    <t>CON ANTICIPO</t>
  </si>
  <si>
    <t xml:space="preserve">Vo.Bo. </t>
  </si>
  <si>
    <t>FIN-FOR-12</t>
  </si>
  <si>
    <t>SIN ANTICIPO</t>
  </si>
  <si>
    <t xml:space="preserve">       ENCARGADA DE SECCION FINANCIERA </t>
  </si>
  <si>
    <t xml:space="preserve">                                                                                       LCDA. MILVIA ODETH MORATAYA DE MORALES</t>
  </si>
  <si>
    <t xml:space="preserve">  ENCARGADA DE SECCION FINANCIERA</t>
  </si>
  <si>
    <t>SELVIN DONALDO ALARCON QUIJADA</t>
  </si>
  <si>
    <t>CLAUDIA PATRICIA RAMOS SALGUERO</t>
  </si>
  <si>
    <t>FREDI AROLDO VILLAFUERTE ESPAÑA</t>
  </si>
  <si>
    <t>ADA CRISTINA GREGORIO GARCIA</t>
  </si>
  <si>
    <t>YOLANDA MARILÚ LEMUS MOSCOSO</t>
  </si>
  <si>
    <t>ELVIRA ELIZABETH ESTRADA BARRIENTOS</t>
  </si>
  <si>
    <t>KEVIN MARCOLENY GUZMÁN PÉREZ</t>
  </si>
  <si>
    <t>MIGUEL ANGEL RODAS CRUZ</t>
  </si>
  <si>
    <t>TEODORO RAMIREZ DE ROSA</t>
  </si>
  <si>
    <t>SINDY ZUCELY VILLEDA MORENO</t>
  </si>
  <si>
    <t>LCDA. NURIA LISSETH BERGANZA ALARCÓN</t>
  </si>
  <si>
    <t>ASISTENTE DE OPERACIONES DE CAJA</t>
  </si>
  <si>
    <t xml:space="preserve">         LCDA. MILVIA ODETH MORATAYA LÓPEZ</t>
  </si>
  <si>
    <t>ALD. CANAPARA ABAJO, BARRIO LOS CLÍMACO, ALD. CANAPARA ABAJO, ALD. TESORO ABAJO, CASERÍO TIERRA BLANCA, ALD. LOS VADOS DEL MUNICIPIO DE JOCOTÁN.</t>
  </si>
  <si>
    <t>CONDUCIR VEHÍCULO DE ESTA DIDEDUC PARA TRASLADAR A PERSONAL DE DTP PARA VISITA A CECODIIS PARA ENTREGA DE ECOFILTROS Y DIALOGAR CON EDUCADORAS COMUNITARIAS Y FAMILIAS PARTICIPANTES.</t>
  </si>
  <si>
    <t>HOTEL SANTA CRUZ RIO HONDO ZACAPA</t>
  </si>
  <si>
    <t>PARTICIPACION EN TALLER SOBRE LA ESTRATEGIA DE NIVELACION DE 2DO. A 6TO. PRIMARIA DIRIGIDA A OPIS</t>
  </si>
  <si>
    <t>INRI BASICO JM, INSTITUTO FE Y ALEGRIA JV, AMBOS DEL MUNICIPIO DE JOCOTAN, EOUM JOSE ANGEL PALMA JM, E INED JV MUNICIPIO DE SAN JACINTO.</t>
  </si>
  <si>
    <t>CAPACITACION A DOCENTES SOBRE NEE, Y SEGUIMIENTO DE CASOS DE NEE.</t>
  </si>
  <si>
    <t>HILDA MARINA GARZA NOVA</t>
  </si>
  <si>
    <t>MINISTERIO DE EDUCACIÓN, CIUDAD DE GUATEMALA.</t>
  </si>
  <si>
    <t>CAPACITACIÓN PARA EL DESARROLLO DE LAS CONVOCATORIAS 29 Y 30.</t>
  </si>
  <si>
    <t>DIGEBI, MINEDUC, GUATEMALA.</t>
  </si>
  <si>
    <t>ENTREGA DE EXPEDIENTES DE BECAS DE INGLES DE DOCENTES.</t>
  </si>
  <si>
    <t>EORM ALDEA CASERIO LOS LIMONES, ALDEA CRUZ CALLE JM. Y COLEGIO "CRISTO VIENE YA" ALDEA LA ERMITA, J.V. AMBOS DEL MUNICIPIO DE CONCEPCION LAS MINAS ; COLEGIO CATOLICO "SAN FRANCISCO DE ASIS" J.M. Y EOUM "GUSTAVO ADOLFO MONROY" J.V. AMBOS DEL MUNICIPIO DE QUETZALTEPEQUE.</t>
  </si>
  <si>
    <t>BRINDAR ASESORIA PEDAGOGICA A DOCENTES QUE ATIENDEN A ESTUDIANTES CON NEE.</t>
  </si>
  <si>
    <t xml:space="preserve">EOUM MARÍA MOSCOSO J.M. OFICINA MUNICIPAL DE DISCAPACIDAD J.V. DE SAN JOSÉ LA ARADA; Y OFICINA MUNICIPAL DE DISCAPACIDAD DE CAMOTÁN, AMBAS JORNADAS. </t>
  </si>
  <si>
    <t>PARTICIPAR EN TERCERA SESIÓN DE DIPLOMADO DE LENGUA DE SEÑAS, PARTICIPAR EN REUNIÓN CON OFICINA DE DISCAPACIDAD MUNICIPAL Y BRINDAR TALLER SOBRE NEE A DOCENTES CONVOCADOS POR LA OFICINA DE DISCAPACIDAD DE CAMOTÁN.</t>
  </si>
  <si>
    <t>ROSSMERY MARYLENA CARRERA ESTRADA</t>
  </si>
  <si>
    <t>MINISTERIO DE EDUCACIÓN, PLANTA CENTRAL GUATEMALA.</t>
  </si>
  <si>
    <t>ENTREGAR DOCUMENTOS ADMINISTRATIVOS EN PLANTA CENTRAL DEL MINISTERIO DE EDUCACIÓN.</t>
  </si>
  <si>
    <t>CIUDAD CAPITAL MINISTERIO DE EDUCACIÓN ZONA 10.</t>
  </si>
  <si>
    <t>PARTICIPACIÓN EN CLAUSURA DE DIPLOMADO DE SUPERDOTACIÓN</t>
  </si>
  <si>
    <t>HOTEL WYDHAM GARDEN, 1A. AVENIDA 12-46 ZONA 10 CIUDAD DE GUATEMALA</t>
  </si>
  <si>
    <t>PARTICIPAR EN TALLER EVALUACIÓN DEL PROGRAMA Y DISEÑO DE ACCIONES DE MEJORA DE SU FUNCIONAMIENTO Y ADMINISTRACIÓN DEL PROCESO DE BECAS PARA ESTUDIANTES CON DISCAPACIDAD DEL SECTOR PÚBLICO.</t>
  </si>
  <si>
    <t>EMY MAILEYDI CORDON RODRIGUEZ</t>
  </si>
  <si>
    <t>MINISTERIO DE EDUCACION, PLANTA CENTRAL, CIUDAD DE GUATEMALA.</t>
  </si>
  <si>
    <t>AURA MAGDALENA BELTRÁN GONZÁLEZ</t>
  </si>
  <si>
    <t>KARLA PATRICIA LÓPEZ GARCÍA</t>
  </si>
  <si>
    <t>EORM CASERIO EL TABLON, JOCOTAN</t>
  </si>
  <si>
    <t>MONITOREO DE ESCUELAS BILINGUES.</t>
  </si>
  <si>
    <t>EORM CASERIO LA PUERTA DE LA MONTAÑA Y EORM ALDEA ESCOBILLAL, JOCOTÁN.</t>
  </si>
  <si>
    <t>COORDINACIONES DISTRITALES DE QUETZALTEPEQUE Y ESQUIPULAS Y DIGEBI, MINEDUC, GUATEMALA.</t>
  </si>
  <si>
    <t>VISITAR LAS COORDINACIONES DISTRITALES, ACOMPAÑANDO A LA DIRECTORA DEPARTAMENTAL DE EDUCACIÓN Y ENTREGA DE EXPEDIENTES DE BECAS DE INGLÉS DE ESTUDIANTES.</t>
  </si>
  <si>
    <t>EORM CASERÍO EL TABLON, JOCOTAN</t>
  </si>
  <si>
    <t>MONITOREO DE LA PRÁCTICA DE BILINGUISMO</t>
  </si>
  <si>
    <t>SUPERVISIÓN EDUCATIVA, CAMOTÁN Y JOCOTÁN.</t>
  </si>
  <si>
    <t>RELALIZAR 4 VIAJES PARA ENTREGA DE MATERIALES EDUCATIVOS A ESCUELAS BILINGUES DEL NIVEL PRIMARIO.</t>
  </si>
  <si>
    <t>KAREN MARIELA AGUILAR ALDANA</t>
  </si>
  <si>
    <t>MINISTERIO DE EDUCACIÓN, PLANTA CENTRAL, CIUDAD GUATEMALA.</t>
  </si>
  <si>
    <t>ASISTIR A LA CAPACITACION PARA EL DESARROLLO DE LAS CONVOCATORIA 39 Y 30.</t>
  </si>
  <si>
    <t>LICEO IPALTECO J.M. Y COLEGIO AMIGOS J.V. AMBOS DEL MUNICIPIO DE IPALA; INRI J.M. E INSTITUTO FE Y ALEGRIA J.V. AMBOS DEL MUNICIPIO DE JOCOTÁN.</t>
  </si>
  <si>
    <t>ASESORAR DOCENTES QUE ATIENDEN ESTUDIANTES CON NEE Y BRINDAR TALLER SOBRE NEE.</t>
  </si>
  <si>
    <t>WENDY JULISSA MORATAYA DIAZ</t>
  </si>
  <si>
    <t>ESCUELA DE ESTUDIOS JUDICIALES LOTE 12, FINCA SAN GASPAR, ALDEA SANTA ROSITA, ZONA 16, GUATEMALA.</t>
  </si>
  <si>
    <t>EVALUACIÓN DE CERTIFICACIÓN OPERATIVA</t>
  </si>
  <si>
    <t>CAPACITACIÓN DE ORIENTADORES PEDAGÓGICOS SOBRE LA ESTRATEGIÍA DE NIVELACIÓN DE LOS APRENDIZAJES.</t>
  </si>
  <si>
    <t>EORM CASERÍO LA PUERTA DE LA MONTAÑA Y EORM ALDEA ESCOBILLAL, JOCOTÁN.</t>
  </si>
  <si>
    <t>HOTEL CONQUISTADOR, ZONA 4, CIUDAD CAPITAL</t>
  </si>
  <si>
    <t>CONDUCIR VEHICULO DE ESTA DIDEDUC PARA TRASLADAR A PERSONAL DEL DTP PARA PARTICIPAR EN PARLAMENTO JUVENIL 2024.</t>
  </si>
  <si>
    <t>AGENCIA COFIÑO STAHL ZONA 5, MINEDUC, GUATEMALA.</t>
  </si>
  <si>
    <t>CONDUCIR VEHICULO OFICIAL PARA TRASLADAR A PERSONAL DE LA JEFATURA DEPTO. AMINISTRATIVO FINANCIERO PARA LLEVAR VEHICULO OFICIAL A SERVICIO DE MANTENIMIENTO PREVENTIVO Y ENTREGA DE DOCUMENTACIÓN.</t>
  </si>
  <si>
    <t>OSCAR ARMANDO GARZA NOVA</t>
  </si>
  <si>
    <t>HOTEL WYDHAM GARDEN, ZONA 10, CIUDAD GUATEMALA.</t>
  </si>
  <si>
    <t>PARTICIPAR EN CLAUSURA DIPLOMADO ALTAS CAPACIDADES.</t>
  </si>
  <si>
    <t>ESCUELA DE EDUCACIÓN ESPECIAL TERNURA DE DIOS, FUNDACION PAZ Y BIEN, QUETZALTEPEQUE Y SUPERVISION EDUCATIVA, ESQUIPULAS.</t>
  </si>
  <si>
    <t>PARTICIPACIÓN EN FESTIVAL EDUCATIVO PATRIO, REUNION DE TRABAJO CON ONG, EVALUACION DE CASOS CON NEE, ASESORAMIENTO A DOCENTES Y PADRES DE FAMILIA Y PARTICIPAR EN CAMINATA 15 DE SEPT. NIVEL PREPRIMARIA.</t>
  </si>
  <si>
    <t>EOUM MARIA MOSCOSO, EOUM COLONIA BUENA VISTA SAN JOSE LA ARADA, EORM ALDEA SUYATE, INEB J.V, EOUV JV IPALA.</t>
  </si>
  <si>
    <t>MONITOREO BECAS PARA ESTUDIANTES CON DISCAPACIDAD.</t>
  </si>
  <si>
    <t>EOUN HERLINDA NINFA JIMENEZ, EOUV MIGUEL VASQUEZ, EORM ALDEA INGENIO ARRIBA, EOUM MANUEL MONZON JV, IPALA.</t>
  </si>
  <si>
    <t>CONDUCIR VEHICULO DE ESTA DIDEDUC PARA TRASLADAR A PERSONAL DEL COMITÉ DE BECAS PARA MONITOREO BECAS PARA ESTUDIANTES CON DISCAPACIDAD.</t>
  </si>
  <si>
    <t>MINISTERIO DE EDUCACION Y EDIFICIO RABI</t>
  </si>
  <si>
    <t>CONDUCIR VEHICULO DE ESTA DIDEDUC PARA TRASLADAR A PERSONAL DE SECCION FINANCIERA PARA ENTREGA Y RECEPCION DE DOCUMENTOS OFICIALES EN EL MINISTERIO DE EDUCACION Y EDIFICIO RABI.</t>
  </si>
  <si>
    <t>CONDUCIR VEHICULO OFICIAL PARA TRASLADAR A PERSONAL DE LA SECCION ADMINISTRATIVA PARA ASISTIR A EVALUACION DE CERTIFICACION "OPERATIVA"</t>
  </si>
  <si>
    <t>CONDUCIR VEHÍCULO DE ESTA DIDEDUC PARA TRASLADAR A PERSONAL DTP PARA PARTICIPAR EN PARLAMENTO JUVENIL 2024.</t>
  </si>
  <si>
    <t>SALON MUNICIPAL DE SAN JOSE LA  ARADA</t>
  </si>
  <si>
    <t>JORNADA DE EVALUACION DIAGNOSTICA, GRUPO NO. 1, CASOS DE ESTUDIANTES CON NEE</t>
  </si>
  <si>
    <t>EORM ALDEA LANTIQUIN, EORM CASERIO NUEVO Y SUPERVISION EDUCATIVA, CAMOTAN.</t>
  </si>
  <si>
    <t>MONITOREO DE ESCUELA BILINGUES E INFORMAR SOBRE EL PROCESO A SUPERVISIÓN EDUCATIVA</t>
  </si>
  <si>
    <t>MONITOREO DE BECAS PARA ESTUDIANTES CON DISCAPACIDAD</t>
  </si>
  <si>
    <t>EORM BARRIO EL ORATORIO, EORM ALDEA MINAS ABAJO, Y EORM BARRIO EL PINALITO, SAN JUAN ERMITA.</t>
  </si>
  <si>
    <t>SUPERVISION EDUCATIVA SAN JOSE LA ARADA</t>
  </si>
  <si>
    <t>PARTICIPAR EN JORNADA DE DETECCION DE NECESIDADES EDUCATIVAS ESPECIALES, ENTREVISTAR A PADRES DE FAMILIA Y ASESORAR A LOS DOCENTES DE GRADO.</t>
  </si>
  <si>
    <t>EORM ALDEA TUTICOPOTE, EORM CASERIO LAGUNA ALDEA TUTICOPOTE Y CASERIO EL ORATORIO ALDEA ROBLARCITO OLOPA</t>
  </si>
  <si>
    <t>MONITOREO A ESCUELAS BILINGUES.</t>
  </si>
  <si>
    <t>COLEGIO SAN BENITO AMBAS JORNADAS E IMED, AMBAS JORNADAS; DEL MUNICIPIO DE ESQUIPULAS.</t>
  </si>
  <si>
    <t>PARTICIPAR EN JORNADA DE DETECCION DE NECESIDADES EDUCATIVAS ESPECIALES, PARTICIPAR EN LA CUARTA SESIÓN DE TALLER DE LENGUA DE SEÑAS Y REUNIÓN DE TUTORES DEL DIPLOMADO DE EDUCACIÓN INCLUSIVA.</t>
  </si>
  <si>
    <t>CASERIO EL CRUCE, ALDEA LA LIBERTAD DEL MUNICIPIO DE CAMOTÁN</t>
  </si>
  <si>
    <t>CONDUCIR VEHICULO DE ESTA DIDEDUC PARA TRASLADAR A PERSONAL DE DTP PARA PARTICIPAR EN PRESENTACIÓN DEL PROGRAMA ACOMPAÑAME A CRECER A DONANTES DE UNICEF DE FRANCIA Y EEUU.</t>
  </si>
  <si>
    <t>OCTUBRE - 2024</t>
  </si>
  <si>
    <t xml:space="preserve">         LCDA. ANGELA DEL ROSARIO GARCIA DE VERBENA</t>
  </si>
  <si>
    <t xml:space="preserve">               DIRECTORA  DEPARTAMENTAL DE EDUCACION DE CHIQUIMULA.</t>
  </si>
  <si>
    <t>OCTUBRE-2024</t>
  </si>
  <si>
    <t xml:space="preserve">         DRA. ANGELA DEL ROSARIO GARCIA DE VERBENA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</si>
</sst>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2" borderId="0" xfId="0" applyFill="1"/>
    <xf numFmtId="0" fontId="7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3" fillId="2" borderId="0" xfId="0" applyFont="1" applyFill="1"/>
    <xf numFmtId="0" fontId="16" fillId="2" borderId="0" xfId="0" applyFont="1" applyFill="1"/>
    <xf numFmtId="0" fontId="17" fillId="2" borderId="0" xfId="0" applyFont="1" applyFill="1" applyAlignment="1">
      <alignment horizontal="left"/>
    </xf>
    <xf numFmtId="0" fontId="12" fillId="2" borderId="0" xfId="0" applyFont="1" applyFill="1"/>
    <xf numFmtId="0" fontId="18" fillId="2" borderId="0" xfId="0" applyFont="1" applyFill="1"/>
    <xf numFmtId="0" fontId="1" fillId="2" borderId="9" xfId="0" applyFont="1" applyFill="1" applyBorder="1"/>
    <xf numFmtId="0" fontId="1" fillId="2" borderId="0" xfId="0" applyFont="1" applyFill="1"/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2" borderId="28" xfId="0" applyFont="1" applyFill="1" applyBorder="1"/>
    <xf numFmtId="0" fontId="4" fillId="2" borderId="28" xfId="0" applyFont="1" applyFill="1" applyBorder="1" applyAlignment="1">
      <alignment wrapText="1"/>
    </xf>
    <xf numFmtId="4" fontId="6" fillId="2" borderId="28" xfId="0" applyNumberFormat="1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4" fontId="4" fillId="2" borderId="21" xfId="0" applyNumberFormat="1" applyFont="1" applyFill="1" applyBorder="1" applyAlignment="1">
      <alignment horizontal="right"/>
    </xf>
    <xf numFmtId="4" fontId="6" fillId="2" borderId="28" xfId="0" applyNumberFormat="1" applyFont="1" applyFill="1" applyBorder="1" applyAlignment="1">
      <alignment horizontal="right" wrapText="1"/>
    </xf>
    <xf numFmtId="4" fontId="19" fillId="2" borderId="29" xfId="0" applyNumberFormat="1" applyFont="1" applyFill="1" applyBorder="1" applyAlignment="1">
      <alignment horizontal="right"/>
    </xf>
    <xf numFmtId="0" fontId="4" fillId="2" borderId="27" xfId="0" applyFont="1" applyFill="1" applyBorder="1"/>
    <xf numFmtId="0" fontId="0" fillId="2" borderId="28" xfId="0" applyFill="1" applyBorder="1" applyAlignment="1">
      <alignment wrapText="1"/>
    </xf>
    <xf numFmtId="4" fontId="13" fillId="2" borderId="2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4" fillId="2" borderId="0" xfId="0" applyFont="1" applyFill="1"/>
    <xf numFmtId="0" fontId="10" fillId="2" borderId="8" xfId="0" applyFont="1" applyFill="1" applyBorder="1"/>
    <xf numFmtId="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4" fontId="20" fillId="2" borderId="33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4" fontId="20" fillId="2" borderId="33" xfId="0" applyNumberFormat="1" applyFont="1" applyFill="1" applyBorder="1" applyAlignment="1">
      <alignment horizontal="center" vertical="center"/>
    </xf>
    <xf numFmtId="0" fontId="22" fillId="2" borderId="0" xfId="0" applyFont="1" applyFill="1"/>
    <xf numFmtId="0" fontId="21" fillId="2" borderId="34" xfId="0" applyFont="1" applyFill="1" applyBorder="1" applyAlignment="1">
      <alignment horizontal="center" vertical="center" wrapText="1"/>
    </xf>
    <xf numFmtId="4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4" fontId="2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3" fillId="2" borderId="32" xfId="0" applyFont="1" applyFill="1" applyBorder="1"/>
    <xf numFmtId="0" fontId="20" fillId="2" borderId="33" xfId="0" applyFont="1" applyFill="1" applyBorder="1" applyAlignment="1">
      <alignment horizontal="left" vertical="center"/>
    </xf>
    <xf numFmtId="0" fontId="3" fillId="2" borderId="33" xfId="0" applyFont="1" applyFill="1" applyBorder="1"/>
    <xf numFmtId="164" fontId="20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20" fillId="2" borderId="0" xfId="0" applyFont="1" applyFill="1" applyAlignment="1">
      <alignment horizontal="left" vertical="center"/>
    </xf>
    <xf numFmtId="164" fontId="20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49" fontId="16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13" fillId="2" borderId="30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28575</xdr:rowOff>
    </xdr:from>
    <xdr:to>
      <xdr:col>4</xdr:col>
      <xdr:colOff>762000</xdr:colOff>
      <xdr:row>4</xdr:row>
      <xdr:rowOff>123825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87FF025-CA46-4FC0-99B4-8AEA64CF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8575"/>
          <a:ext cx="2647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0</xdr:row>
      <xdr:rowOff>85725</xdr:rowOff>
    </xdr:from>
    <xdr:to>
      <xdr:col>7</xdr:col>
      <xdr:colOff>352425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CC7971E-34F2-4BFB-8D03-773E84D8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85725"/>
          <a:ext cx="3009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400050</xdr:colOff>
      <xdr:row>21</xdr:row>
      <xdr:rowOff>76200</xdr:rowOff>
    </xdr:from>
    <xdr:ext cx="10160270" cy="1810620"/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4EC0FC-B866-4AFB-B95E-88E2E684FC74}"/>
            </a:ext>
          </a:extLst>
        </xdr:cNvPr>
        <xdr:cNvSpPr/>
      </xdr:nvSpPr>
      <xdr:spPr>
        <a:xfrm>
          <a:off x="2609850" y="5619750"/>
          <a:ext cx="10160270" cy="18106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2700"/>
            </a:lnSpc>
          </a:pPr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  I  N   </a:t>
          </a:r>
          <a:r>
            <a:rPr lang="es-E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M  O  V  I  M  I  E  N  T  O</a:t>
          </a:r>
        </a:p>
        <a:p>
          <a:pPr algn="ctr">
            <a:lnSpc>
              <a:spcPts val="5000"/>
            </a:lnSpc>
          </a:pPr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E0B3-247D-40CB-8994-0DAFB070AA29}">
  <sheetPr>
    <pageSetUpPr fitToPage="1"/>
  </sheetPr>
  <dimension ref="A1:L73"/>
  <sheetViews>
    <sheetView tabSelected="1" topLeftCell="C59" zoomScale="96" zoomScaleNormal="96" workbookViewId="0">
      <selection activeCell="J66" sqref="J66"/>
    </sheetView>
  </sheetViews>
  <sheetFormatPr baseColWidth="10" defaultRowHeight="15" x14ac:dyDescent="0.25"/>
  <cols>
    <col min="1" max="1" width="10.7109375" style="1" customWidth="1"/>
    <col min="2" max="2" width="40.28515625" style="1" customWidth="1"/>
    <col min="3" max="3" width="30.5703125" style="1" customWidth="1"/>
    <col min="4" max="4" width="29.140625" style="1" customWidth="1"/>
    <col min="5" max="5" width="28.140625" style="1" customWidth="1"/>
    <col min="6" max="6" width="13.5703125" style="62" customWidth="1"/>
    <col min="7" max="7" width="17.140625" style="62" customWidth="1"/>
    <col min="8" max="9" width="11" style="62"/>
    <col min="10" max="10" width="14.5703125" style="62" customWidth="1"/>
    <col min="11" max="11" width="15.7109375" style="1" customWidth="1"/>
    <col min="12" max="12" width="12.7109375" style="1" customWidth="1"/>
    <col min="13" max="13" width="13.5703125" style="1" customWidth="1"/>
    <col min="14" max="16384" width="11.42578125" style="1"/>
  </cols>
  <sheetData>
    <row r="1" spans="1:12" x14ac:dyDescent="0.25">
      <c r="F1" s="1"/>
      <c r="G1" s="1"/>
      <c r="H1" s="1"/>
      <c r="I1" s="1"/>
      <c r="J1" s="1"/>
    </row>
    <row r="2" spans="1:12" x14ac:dyDescent="0.25">
      <c r="F2" s="1"/>
      <c r="G2" s="1"/>
      <c r="H2" s="1"/>
      <c r="I2" s="1"/>
      <c r="J2" s="1"/>
    </row>
    <row r="3" spans="1:12" x14ac:dyDescent="0.25">
      <c r="D3" s="1" t="s">
        <v>19</v>
      </c>
      <c r="F3" s="1"/>
      <c r="G3" s="1"/>
      <c r="H3" s="1"/>
      <c r="I3" s="1"/>
      <c r="J3" s="1"/>
    </row>
    <row r="4" spans="1:12" x14ac:dyDescent="0.25">
      <c r="F4" s="1"/>
      <c r="G4" s="1"/>
      <c r="H4" s="1"/>
      <c r="I4" s="1"/>
      <c r="J4" s="1"/>
    </row>
    <row r="5" spans="1:12" x14ac:dyDescent="0.25">
      <c r="F5" s="1"/>
      <c r="G5" s="1"/>
      <c r="H5" s="1"/>
      <c r="I5" s="1"/>
      <c r="J5" s="1"/>
    </row>
    <row r="6" spans="1:12" x14ac:dyDescent="0.25">
      <c r="A6" s="64" t="s">
        <v>20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5">
      <c r="A7" s="64" t="s">
        <v>21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x14ac:dyDescent="0.25">
      <c r="F8" s="1"/>
      <c r="G8" s="1"/>
      <c r="H8" s="1"/>
      <c r="I8" s="1"/>
      <c r="J8" s="1"/>
    </row>
    <row r="9" spans="1:12" ht="21" thickBot="1" x14ac:dyDescent="0.35">
      <c r="A9" s="6" t="s">
        <v>22</v>
      </c>
      <c r="B9" s="7"/>
      <c r="C9" s="7"/>
      <c r="D9" s="7"/>
      <c r="E9" s="7"/>
      <c r="F9" s="7"/>
      <c r="G9" s="65"/>
      <c r="H9" s="65"/>
      <c r="I9" s="65"/>
      <c r="J9" s="66" t="s">
        <v>121</v>
      </c>
      <c r="K9" s="66"/>
      <c r="L9" s="66"/>
    </row>
    <row r="10" spans="1:12" ht="14.2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67"/>
      <c r="K10" s="67"/>
      <c r="L10" s="67"/>
    </row>
    <row r="11" spans="1:12" ht="9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21" thickBot="1" x14ac:dyDescent="0.35">
      <c r="A12" s="9" t="s">
        <v>23</v>
      </c>
      <c r="B12" s="7"/>
      <c r="C12" s="63" t="s">
        <v>24</v>
      </c>
      <c r="D12" s="63"/>
      <c r="E12" s="63"/>
      <c r="F12" s="63"/>
      <c r="G12" s="63"/>
      <c r="H12" s="63"/>
      <c r="I12" s="63"/>
      <c r="J12" s="63"/>
      <c r="K12" s="63"/>
      <c r="L12" s="63"/>
    </row>
    <row r="13" spans="1:12" ht="15" customHeight="1" thickBot="1" x14ac:dyDescent="0.3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1" t="s">
        <v>28</v>
      </c>
    </row>
    <row r="14" spans="1:12" s="44" customFormat="1" ht="19.5" customHeight="1" x14ac:dyDescent="0.2">
      <c r="A14" s="71" t="s">
        <v>0</v>
      </c>
      <c r="B14" s="68" t="s">
        <v>1</v>
      </c>
      <c r="C14" s="68" t="s">
        <v>2</v>
      </c>
      <c r="D14" s="68" t="s">
        <v>3</v>
      </c>
      <c r="E14" s="68" t="s">
        <v>4</v>
      </c>
      <c r="F14" s="68" t="s">
        <v>5</v>
      </c>
      <c r="G14" s="68" t="s">
        <v>6</v>
      </c>
      <c r="H14" s="73" t="s">
        <v>7</v>
      </c>
      <c r="I14" s="73"/>
      <c r="J14" s="73"/>
      <c r="K14" s="73"/>
      <c r="L14" s="74"/>
    </row>
    <row r="15" spans="1:12" s="44" customFormat="1" ht="25.5" customHeight="1" x14ac:dyDescent="0.2">
      <c r="A15" s="72"/>
      <c r="B15" s="69"/>
      <c r="C15" s="69"/>
      <c r="D15" s="69"/>
      <c r="E15" s="69"/>
      <c r="F15" s="69"/>
      <c r="G15" s="69"/>
      <c r="H15" s="75" t="s">
        <v>8</v>
      </c>
      <c r="I15" s="75"/>
      <c r="J15" s="75"/>
      <c r="K15" s="75"/>
      <c r="L15" s="76"/>
    </row>
    <row r="16" spans="1:12" s="44" customFormat="1" ht="25.5" customHeight="1" x14ac:dyDescent="0.2">
      <c r="A16" s="72"/>
      <c r="B16" s="69"/>
      <c r="C16" s="69"/>
      <c r="D16" s="69"/>
      <c r="E16" s="69"/>
      <c r="F16" s="69"/>
      <c r="G16" s="69"/>
      <c r="H16" s="77" t="s">
        <v>9</v>
      </c>
      <c r="I16" s="77"/>
      <c r="J16" s="69" t="s">
        <v>10</v>
      </c>
      <c r="K16" s="69" t="s">
        <v>11</v>
      </c>
      <c r="L16" s="69" t="s">
        <v>12</v>
      </c>
    </row>
    <row r="17" spans="1:12" s="44" customFormat="1" ht="33" customHeight="1" x14ac:dyDescent="0.2">
      <c r="A17" s="72"/>
      <c r="B17" s="70"/>
      <c r="C17" s="70"/>
      <c r="D17" s="70"/>
      <c r="E17" s="70"/>
      <c r="F17" s="70"/>
      <c r="G17" s="70"/>
      <c r="H17" s="45" t="s">
        <v>13</v>
      </c>
      <c r="I17" s="45" t="s">
        <v>14</v>
      </c>
      <c r="J17" s="70"/>
      <c r="K17" s="70"/>
      <c r="L17" s="69"/>
    </row>
    <row r="18" spans="1:12" s="2" customFormat="1" ht="133.5" customHeight="1" x14ac:dyDescent="0.2">
      <c r="A18" s="50">
        <v>1</v>
      </c>
      <c r="B18" s="35" t="s">
        <v>32</v>
      </c>
      <c r="C18" s="51" t="s">
        <v>45</v>
      </c>
      <c r="D18" s="51" t="s">
        <v>46</v>
      </c>
      <c r="E18" s="51" t="s">
        <v>46</v>
      </c>
      <c r="F18" s="37">
        <v>420</v>
      </c>
      <c r="G18" s="36">
        <v>1</v>
      </c>
      <c r="H18" s="38">
        <v>0</v>
      </c>
      <c r="I18" s="37"/>
      <c r="J18" s="36">
        <v>1</v>
      </c>
      <c r="K18" s="39">
        <v>297</v>
      </c>
      <c r="L18" s="40">
        <v>297</v>
      </c>
    </row>
    <row r="19" spans="1:12" s="2" customFormat="1" ht="133.5" customHeight="1" x14ac:dyDescent="0.2">
      <c r="A19" s="50">
        <v>2</v>
      </c>
      <c r="B19" s="35" t="s">
        <v>38</v>
      </c>
      <c r="C19" s="51" t="s">
        <v>47</v>
      </c>
      <c r="D19" s="51" t="s">
        <v>48</v>
      </c>
      <c r="E19" s="51" t="s">
        <v>48</v>
      </c>
      <c r="F19" s="37">
        <v>420</v>
      </c>
      <c r="G19" s="36">
        <v>1</v>
      </c>
      <c r="H19" s="38">
        <v>0</v>
      </c>
      <c r="I19" s="37"/>
      <c r="J19" s="36">
        <v>1</v>
      </c>
      <c r="K19" s="39">
        <v>125</v>
      </c>
      <c r="L19" s="40">
        <v>125</v>
      </c>
    </row>
    <row r="20" spans="1:12" s="2" customFormat="1" ht="133.5" customHeight="1" x14ac:dyDescent="0.2">
      <c r="A20" s="50">
        <v>3</v>
      </c>
      <c r="B20" s="35" t="s">
        <v>38</v>
      </c>
      <c r="C20" s="51" t="s">
        <v>49</v>
      </c>
      <c r="D20" s="51" t="s">
        <v>50</v>
      </c>
      <c r="E20" s="51" t="s">
        <v>50</v>
      </c>
      <c r="F20" s="37">
        <v>420</v>
      </c>
      <c r="G20" s="36">
        <v>1</v>
      </c>
      <c r="H20" s="38">
        <v>0</v>
      </c>
      <c r="I20" s="37"/>
      <c r="J20" s="36">
        <v>1</v>
      </c>
      <c r="K20" s="39">
        <v>239</v>
      </c>
      <c r="L20" s="40">
        <v>239</v>
      </c>
    </row>
    <row r="21" spans="1:12" s="2" customFormat="1" ht="133.5" customHeight="1" x14ac:dyDescent="0.2">
      <c r="A21" s="50">
        <v>4</v>
      </c>
      <c r="B21" s="35" t="s">
        <v>51</v>
      </c>
      <c r="C21" s="51" t="s">
        <v>52</v>
      </c>
      <c r="D21" s="51" t="s">
        <v>53</v>
      </c>
      <c r="E21" s="51" t="s">
        <v>53</v>
      </c>
      <c r="F21" s="37">
        <v>420</v>
      </c>
      <c r="G21" s="36">
        <v>1</v>
      </c>
      <c r="H21" s="38">
        <v>0</v>
      </c>
      <c r="I21" s="37"/>
      <c r="J21" s="36">
        <v>1</v>
      </c>
      <c r="K21" s="39">
        <v>127.45</v>
      </c>
      <c r="L21" s="40">
        <v>127.45</v>
      </c>
    </row>
    <row r="22" spans="1:12" s="2" customFormat="1" ht="133.5" customHeight="1" x14ac:dyDescent="0.2">
      <c r="A22" s="50">
        <v>5</v>
      </c>
      <c r="B22" s="35" t="s">
        <v>37</v>
      </c>
      <c r="C22" s="51" t="s">
        <v>54</v>
      </c>
      <c r="D22" s="51" t="s">
        <v>55</v>
      </c>
      <c r="E22" s="51" t="s">
        <v>55</v>
      </c>
      <c r="F22" s="37">
        <v>420</v>
      </c>
      <c r="G22" s="36">
        <v>1</v>
      </c>
      <c r="H22" s="38">
        <v>0</v>
      </c>
      <c r="I22" s="37"/>
      <c r="J22" s="36">
        <v>1</v>
      </c>
      <c r="K22" s="39">
        <v>379.45</v>
      </c>
      <c r="L22" s="40">
        <v>379.45</v>
      </c>
    </row>
    <row r="23" spans="1:12" s="2" customFormat="1" ht="133.5" customHeight="1" x14ac:dyDescent="0.2">
      <c r="A23" s="50">
        <v>6</v>
      </c>
      <c r="B23" s="35" t="s">
        <v>33</v>
      </c>
      <c r="C23" s="51" t="s">
        <v>56</v>
      </c>
      <c r="D23" s="51" t="s">
        <v>57</v>
      </c>
      <c r="E23" s="51" t="s">
        <v>57</v>
      </c>
      <c r="F23" s="37">
        <v>420</v>
      </c>
      <c r="G23" s="36">
        <v>1</v>
      </c>
      <c r="H23" s="38">
        <v>0</v>
      </c>
      <c r="I23" s="37"/>
      <c r="J23" s="36">
        <v>1</v>
      </c>
      <c r="K23" s="39">
        <v>379</v>
      </c>
      <c r="L23" s="40">
        <v>379</v>
      </c>
    </row>
    <row r="24" spans="1:12" s="2" customFormat="1" ht="133.5" customHeight="1" x14ac:dyDescent="0.2">
      <c r="A24" s="50">
        <v>7</v>
      </c>
      <c r="B24" s="35" t="s">
        <v>33</v>
      </c>
      <c r="C24" s="51" t="s">
        <v>58</v>
      </c>
      <c r="D24" s="51" t="s">
        <v>59</v>
      </c>
      <c r="E24" s="51" t="s">
        <v>59</v>
      </c>
      <c r="F24" s="37">
        <v>420</v>
      </c>
      <c r="G24" s="36">
        <v>1</v>
      </c>
      <c r="H24" s="38">
        <v>0</v>
      </c>
      <c r="I24" s="37"/>
      <c r="J24" s="36">
        <v>1</v>
      </c>
      <c r="K24" s="39">
        <v>176</v>
      </c>
      <c r="L24" s="40">
        <v>176</v>
      </c>
    </row>
    <row r="25" spans="1:12" s="2" customFormat="1" ht="133.5" customHeight="1" x14ac:dyDescent="0.2">
      <c r="A25" s="50">
        <v>8</v>
      </c>
      <c r="B25" s="35" t="s">
        <v>60</v>
      </c>
      <c r="C25" s="51" t="s">
        <v>52</v>
      </c>
      <c r="D25" s="51" t="s">
        <v>53</v>
      </c>
      <c r="E25" s="51" t="s">
        <v>53</v>
      </c>
      <c r="F25" s="37">
        <v>420</v>
      </c>
      <c r="G25" s="36">
        <v>1</v>
      </c>
      <c r="H25" s="38">
        <v>0</v>
      </c>
      <c r="I25" s="37"/>
      <c r="J25" s="36">
        <v>1</v>
      </c>
      <c r="K25" s="39">
        <v>127.45</v>
      </c>
      <c r="L25" s="40">
        <v>127.45</v>
      </c>
    </row>
    <row r="26" spans="1:12" s="2" customFormat="1" ht="133.5" customHeight="1" x14ac:dyDescent="0.2">
      <c r="A26" s="50">
        <v>9</v>
      </c>
      <c r="B26" s="35" t="s">
        <v>37</v>
      </c>
      <c r="C26" s="51" t="s">
        <v>61</v>
      </c>
      <c r="D26" s="51" t="s">
        <v>62</v>
      </c>
      <c r="E26" s="51" t="s">
        <v>62</v>
      </c>
      <c r="F26" s="37">
        <v>420</v>
      </c>
      <c r="G26" s="36">
        <v>1</v>
      </c>
      <c r="H26" s="38">
        <v>0</v>
      </c>
      <c r="I26" s="37"/>
      <c r="J26" s="36">
        <v>1</v>
      </c>
      <c r="K26" s="39">
        <v>140</v>
      </c>
      <c r="L26" s="40">
        <v>140</v>
      </c>
    </row>
    <row r="27" spans="1:12" s="2" customFormat="1" ht="133.5" customHeight="1" x14ac:dyDescent="0.2">
      <c r="A27" s="50">
        <v>10</v>
      </c>
      <c r="B27" s="35" t="s">
        <v>38</v>
      </c>
      <c r="C27" s="51" t="s">
        <v>63</v>
      </c>
      <c r="D27" s="51" t="s">
        <v>64</v>
      </c>
      <c r="E27" s="51" t="s">
        <v>64</v>
      </c>
      <c r="F27" s="37">
        <v>420</v>
      </c>
      <c r="G27" s="36">
        <v>1</v>
      </c>
      <c r="H27" s="38">
        <v>0</v>
      </c>
      <c r="I27" s="37"/>
      <c r="J27" s="36">
        <v>1</v>
      </c>
      <c r="K27" s="39">
        <v>99</v>
      </c>
      <c r="L27" s="40">
        <v>99</v>
      </c>
    </row>
    <row r="28" spans="1:12" s="2" customFormat="1" ht="133.5" customHeight="1" x14ac:dyDescent="0.2">
      <c r="A28" s="50">
        <v>11</v>
      </c>
      <c r="B28" s="35" t="s">
        <v>41</v>
      </c>
      <c r="C28" s="51" t="s">
        <v>65</v>
      </c>
      <c r="D28" s="51" t="s">
        <v>66</v>
      </c>
      <c r="E28" s="51" t="s">
        <v>66</v>
      </c>
      <c r="F28" s="37">
        <v>420</v>
      </c>
      <c r="G28" s="36">
        <v>1</v>
      </c>
      <c r="H28" s="38">
        <v>0</v>
      </c>
      <c r="I28" s="37"/>
      <c r="J28" s="36">
        <v>1</v>
      </c>
      <c r="K28" s="39">
        <v>147</v>
      </c>
      <c r="L28" s="40">
        <v>147</v>
      </c>
    </row>
    <row r="29" spans="1:12" s="2" customFormat="1" ht="133.5" customHeight="1" x14ac:dyDescent="0.2">
      <c r="A29" s="50">
        <v>12</v>
      </c>
      <c r="B29" s="35" t="s">
        <v>67</v>
      </c>
      <c r="C29" s="51" t="s">
        <v>68</v>
      </c>
      <c r="D29" s="51" t="s">
        <v>53</v>
      </c>
      <c r="E29" s="51" t="s">
        <v>53</v>
      </c>
      <c r="F29" s="37">
        <v>420</v>
      </c>
      <c r="G29" s="36">
        <v>1</v>
      </c>
      <c r="H29" s="38">
        <v>0</v>
      </c>
      <c r="I29" s="37"/>
      <c r="J29" s="36">
        <v>1</v>
      </c>
      <c r="K29" s="39">
        <v>148.57</v>
      </c>
      <c r="L29" s="40">
        <v>148.57</v>
      </c>
    </row>
    <row r="30" spans="1:12" s="2" customFormat="1" ht="133.5" customHeight="1" x14ac:dyDescent="0.2">
      <c r="A30" s="50">
        <v>13</v>
      </c>
      <c r="B30" s="35" t="s">
        <v>69</v>
      </c>
      <c r="C30" s="51" t="s">
        <v>68</v>
      </c>
      <c r="D30" s="51" t="s">
        <v>53</v>
      </c>
      <c r="E30" s="51" t="s">
        <v>53</v>
      </c>
      <c r="F30" s="37">
        <v>420</v>
      </c>
      <c r="G30" s="36">
        <v>1</v>
      </c>
      <c r="H30" s="38">
        <v>0</v>
      </c>
      <c r="I30" s="37"/>
      <c r="J30" s="36">
        <v>1</v>
      </c>
      <c r="K30" s="39">
        <v>160.57</v>
      </c>
      <c r="L30" s="40">
        <v>160.57</v>
      </c>
    </row>
    <row r="31" spans="1:12" s="2" customFormat="1" ht="133.5" customHeight="1" x14ac:dyDescent="0.2">
      <c r="A31" s="50">
        <v>14</v>
      </c>
      <c r="B31" s="35" t="s">
        <v>70</v>
      </c>
      <c r="C31" s="51" t="s">
        <v>68</v>
      </c>
      <c r="D31" s="51" t="s">
        <v>53</v>
      </c>
      <c r="E31" s="51" t="s">
        <v>53</v>
      </c>
      <c r="F31" s="37">
        <v>420</v>
      </c>
      <c r="G31" s="36">
        <v>1</v>
      </c>
      <c r="H31" s="38">
        <v>0</v>
      </c>
      <c r="I31" s="37"/>
      <c r="J31" s="36">
        <v>1</v>
      </c>
      <c r="K31" s="39">
        <v>148.57</v>
      </c>
      <c r="L31" s="40">
        <v>148.57</v>
      </c>
    </row>
    <row r="32" spans="1:12" s="2" customFormat="1" ht="133.5" customHeight="1" x14ac:dyDescent="0.2">
      <c r="A32" s="50">
        <v>15</v>
      </c>
      <c r="B32" s="35" t="s">
        <v>36</v>
      </c>
      <c r="C32" s="51" t="s">
        <v>71</v>
      </c>
      <c r="D32" s="51" t="s">
        <v>72</v>
      </c>
      <c r="E32" s="51" t="s">
        <v>72</v>
      </c>
      <c r="F32" s="37">
        <v>420</v>
      </c>
      <c r="G32" s="36">
        <v>1</v>
      </c>
      <c r="H32" s="38">
        <v>0</v>
      </c>
      <c r="I32" s="37"/>
      <c r="J32" s="36">
        <v>1</v>
      </c>
      <c r="K32" s="39">
        <v>153</v>
      </c>
      <c r="L32" s="40">
        <v>153</v>
      </c>
    </row>
    <row r="33" spans="1:12" s="2" customFormat="1" ht="133.5" customHeight="1" x14ac:dyDescent="0.2">
      <c r="A33" s="50">
        <v>16</v>
      </c>
      <c r="B33" s="35" t="s">
        <v>36</v>
      </c>
      <c r="C33" s="51" t="s">
        <v>73</v>
      </c>
      <c r="D33" s="51" t="s">
        <v>72</v>
      </c>
      <c r="E33" s="51" t="s">
        <v>72</v>
      </c>
      <c r="F33" s="37">
        <v>420</v>
      </c>
      <c r="G33" s="36">
        <v>1</v>
      </c>
      <c r="H33" s="38">
        <v>0</v>
      </c>
      <c r="I33" s="37"/>
      <c r="J33" s="36">
        <v>1</v>
      </c>
      <c r="K33" s="39">
        <v>267</v>
      </c>
      <c r="L33" s="40">
        <v>267</v>
      </c>
    </row>
    <row r="34" spans="1:12" s="2" customFormat="1" ht="133.5" customHeight="1" x14ac:dyDescent="0.2">
      <c r="A34" s="50">
        <v>17</v>
      </c>
      <c r="B34" s="35" t="s">
        <v>37</v>
      </c>
      <c r="C34" s="51" t="s">
        <v>74</v>
      </c>
      <c r="D34" s="51" t="s">
        <v>75</v>
      </c>
      <c r="E34" s="51" t="s">
        <v>75</v>
      </c>
      <c r="F34" s="37">
        <v>420</v>
      </c>
      <c r="G34" s="36">
        <v>1</v>
      </c>
      <c r="H34" s="38">
        <v>0</v>
      </c>
      <c r="I34" s="37"/>
      <c r="J34" s="36">
        <v>1</v>
      </c>
      <c r="K34" s="39">
        <v>215</v>
      </c>
      <c r="L34" s="40">
        <v>215</v>
      </c>
    </row>
    <row r="35" spans="1:12" s="2" customFormat="1" ht="133.5" customHeight="1" x14ac:dyDescent="0.2">
      <c r="A35" s="50">
        <v>18</v>
      </c>
      <c r="B35" s="35" t="s">
        <v>40</v>
      </c>
      <c r="C35" s="51" t="s">
        <v>76</v>
      </c>
      <c r="D35" s="51" t="s">
        <v>77</v>
      </c>
      <c r="E35" s="51" t="s">
        <v>77</v>
      </c>
      <c r="F35" s="37">
        <v>420</v>
      </c>
      <c r="G35" s="36">
        <v>1</v>
      </c>
      <c r="H35" s="38">
        <v>0</v>
      </c>
      <c r="I35" s="37"/>
      <c r="J35" s="36">
        <v>1</v>
      </c>
      <c r="K35" s="39">
        <v>153</v>
      </c>
      <c r="L35" s="40">
        <v>153</v>
      </c>
    </row>
    <row r="36" spans="1:12" s="2" customFormat="1" ht="133.5" customHeight="1" x14ac:dyDescent="0.2">
      <c r="A36" s="50">
        <v>19</v>
      </c>
      <c r="B36" s="35" t="s">
        <v>37</v>
      </c>
      <c r="C36" s="51" t="s">
        <v>78</v>
      </c>
      <c r="D36" s="51" t="s">
        <v>79</v>
      </c>
      <c r="E36" s="51" t="s">
        <v>79</v>
      </c>
      <c r="F36" s="37">
        <v>420</v>
      </c>
      <c r="G36" s="36">
        <v>1</v>
      </c>
      <c r="H36" s="38">
        <v>0</v>
      </c>
      <c r="I36" s="37"/>
      <c r="J36" s="36">
        <v>1</v>
      </c>
      <c r="K36" s="39">
        <v>110</v>
      </c>
      <c r="L36" s="40">
        <v>110</v>
      </c>
    </row>
    <row r="37" spans="1:12" s="2" customFormat="1" ht="133.5" customHeight="1" x14ac:dyDescent="0.2">
      <c r="A37" s="50">
        <v>20</v>
      </c>
      <c r="B37" s="35" t="s">
        <v>80</v>
      </c>
      <c r="C37" s="51" t="s">
        <v>81</v>
      </c>
      <c r="D37" s="51" t="s">
        <v>82</v>
      </c>
      <c r="E37" s="51" t="s">
        <v>82</v>
      </c>
      <c r="F37" s="37">
        <v>420</v>
      </c>
      <c r="G37" s="36">
        <v>1</v>
      </c>
      <c r="H37" s="38">
        <v>0</v>
      </c>
      <c r="I37" s="37"/>
      <c r="J37" s="36">
        <v>1</v>
      </c>
      <c r="K37" s="39">
        <v>169.57</v>
      </c>
      <c r="L37" s="40">
        <v>169.57</v>
      </c>
    </row>
    <row r="38" spans="1:12" s="2" customFormat="1" ht="133.5" customHeight="1" x14ac:dyDescent="0.2">
      <c r="A38" s="50">
        <v>21</v>
      </c>
      <c r="B38" s="35" t="s">
        <v>33</v>
      </c>
      <c r="C38" s="51" t="s">
        <v>83</v>
      </c>
      <c r="D38" s="51" t="s">
        <v>84</v>
      </c>
      <c r="E38" s="51" t="s">
        <v>84</v>
      </c>
      <c r="F38" s="37">
        <v>420</v>
      </c>
      <c r="G38" s="36">
        <v>1</v>
      </c>
      <c r="H38" s="38">
        <v>0</v>
      </c>
      <c r="I38" s="37"/>
      <c r="J38" s="36">
        <v>1</v>
      </c>
      <c r="K38" s="39">
        <v>308</v>
      </c>
      <c r="L38" s="40">
        <v>308</v>
      </c>
    </row>
    <row r="39" spans="1:12" s="2" customFormat="1" ht="133.5" customHeight="1" x14ac:dyDescent="0.2">
      <c r="A39" s="50">
        <v>22</v>
      </c>
      <c r="B39" s="35" t="s">
        <v>85</v>
      </c>
      <c r="C39" s="51" t="s">
        <v>86</v>
      </c>
      <c r="D39" s="51" t="s">
        <v>87</v>
      </c>
      <c r="E39" s="51" t="s">
        <v>87</v>
      </c>
      <c r="F39" s="37">
        <v>420</v>
      </c>
      <c r="G39" s="36">
        <v>1</v>
      </c>
      <c r="H39" s="38">
        <v>0</v>
      </c>
      <c r="I39" s="37"/>
      <c r="J39" s="36">
        <v>1</v>
      </c>
      <c r="K39" s="39">
        <v>152.9</v>
      </c>
      <c r="L39" s="40">
        <v>152.9</v>
      </c>
    </row>
    <row r="40" spans="1:12" s="2" customFormat="1" ht="133.5" customHeight="1" x14ac:dyDescent="0.2">
      <c r="A40" s="50">
        <v>23</v>
      </c>
      <c r="B40" s="35" t="s">
        <v>33</v>
      </c>
      <c r="C40" s="51" t="s">
        <v>47</v>
      </c>
      <c r="D40" s="51" t="s">
        <v>88</v>
      </c>
      <c r="E40" s="51" t="s">
        <v>88</v>
      </c>
      <c r="F40" s="37">
        <v>420</v>
      </c>
      <c r="G40" s="36">
        <v>1</v>
      </c>
      <c r="H40" s="38">
        <v>0</v>
      </c>
      <c r="I40" s="37"/>
      <c r="J40" s="36">
        <v>1</v>
      </c>
      <c r="K40" s="39">
        <v>262</v>
      </c>
      <c r="L40" s="40">
        <v>262</v>
      </c>
    </row>
    <row r="41" spans="1:12" s="2" customFormat="1" ht="133.5" customHeight="1" x14ac:dyDescent="0.2">
      <c r="A41" s="50">
        <v>24</v>
      </c>
      <c r="B41" s="35" t="s">
        <v>40</v>
      </c>
      <c r="C41" s="51" t="s">
        <v>89</v>
      </c>
      <c r="D41" s="51" t="s">
        <v>77</v>
      </c>
      <c r="E41" s="51" t="s">
        <v>77</v>
      </c>
      <c r="F41" s="37">
        <v>420</v>
      </c>
      <c r="G41" s="36">
        <v>1</v>
      </c>
      <c r="H41" s="38">
        <v>0</v>
      </c>
      <c r="I41" s="37"/>
      <c r="J41" s="36">
        <v>1</v>
      </c>
      <c r="K41" s="39">
        <v>157</v>
      </c>
      <c r="L41" s="40">
        <v>157</v>
      </c>
    </row>
    <row r="42" spans="1:12" s="2" customFormat="1" ht="133.5" customHeight="1" x14ac:dyDescent="0.2">
      <c r="A42" s="50">
        <v>25</v>
      </c>
      <c r="B42" s="35" t="s">
        <v>32</v>
      </c>
      <c r="C42" s="51" t="s">
        <v>90</v>
      </c>
      <c r="D42" s="51" t="s">
        <v>91</v>
      </c>
      <c r="E42" s="51" t="s">
        <v>91</v>
      </c>
      <c r="F42" s="37">
        <v>420</v>
      </c>
      <c r="G42" s="36">
        <v>1</v>
      </c>
      <c r="H42" s="38">
        <v>0</v>
      </c>
      <c r="I42" s="37"/>
      <c r="J42" s="36">
        <v>1</v>
      </c>
      <c r="K42" s="39">
        <v>621.25</v>
      </c>
      <c r="L42" s="40">
        <v>621.25</v>
      </c>
    </row>
    <row r="43" spans="1:12" s="2" customFormat="1" ht="133.5" customHeight="1" x14ac:dyDescent="0.2">
      <c r="A43" s="50">
        <v>26</v>
      </c>
      <c r="B43" s="35" t="s">
        <v>32</v>
      </c>
      <c r="C43" s="51" t="s">
        <v>92</v>
      </c>
      <c r="D43" s="51" t="s">
        <v>93</v>
      </c>
      <c r="E43" s="51" t="s">
        <v>93</v>
      </c>
      <c r="F43" s="37">
        <v>420</v>
      </c>
      <c r="G43" s="36">
        <v>1</v>
      </c>
      <c r="H43" s="38">
        <v>0</v>
      </c>
      <c r="I43" s="37"/>
      <c r="J43" s="36">
        <v>1</v>
      </c>
      <c r="K43" s="39">
        <v>115</v>
      </c>
      <c r="L43" s="40">
        <v>115</v>
      </c>
    </row>
    <row r="44" spans="1:12" s="2" customFormat="1" ht="133.5" customHeight="1" x14ac:dyDescent="0.2">
      <c r="A44" s="50">
        <v>27</v>
      </c>
      <c r="B44" s="35" t="s">
        <v>94</v>
      </c>
      <c r="C44" s="51" t="s">
        <v>95</v>
      </c>
      <c r="D44" s="51" t="s">
        <v>96</v>
      </c>
      <c r="E44" s="51" t="s">
        <v>96</v>
      </c>
      <c r="F44" s="37">
        <v>420</v>
      </c>
      <c r="G44" s="36">
        <v>1</v>
      </c>
      <c r="H44" s="38">
        <v>0</v>
      </c>
      <c r="I44" s="37"/>
      <c r="J44" s="36">
        <v>1</v>
      </c>
      <c r="K44" s="39">
        <v>69</v>
      </c>
      <c r="L44" s="40">
        <v>69</v>
      </c>
    </row>
    <row r="45" spans="1:12" s="2" customFormat="1" ht="133.5" customHeight="1" x14ac:dyDescent="0.2">
      <c r="A45" s="50">
        <v>28</v>
      </c>
      <c r="B45" s="35" t="s">
        <v>35</v>
      </c>
      <c r="C45" s="51" t="s">
        <v>97</v>
      </c>
      <c r="D45" s="51" t="s">
        <v>98</v>
      </c>
      <c r="E45" s="51" t="s">
        <v>98</v>
      </c>
      <c r="F45" s="37">
        <v>420</v>
      </c>
      <c r="G45" s="36">
        <v>1</v>
      </c>
      <c r="H45" s="38">
        <v>0</v>
      </c>
      <c r="I45" s="37"/>
      <c r="J45" s="36">
        <v>1</v>
      </c>
      <c r="K45" s="39">
        <v>431</v>
      </c>
      <c r="L45" s="40">
        <v>431</v>
      </c>
    </row>
    <row r="46" spans="1:12" s="2" customFormat="1" ht="133.5" customHeight="1" x14ac:dyDescent="0.2">
      <c r="A46" s="50">
        <v>29</v>
      </c>
      <c r="B46" s="35" t="s">
        <v>41</v>
      </c>
      <c r="C46" s="51" t="s">
        <v>99</v>
      </c>
      <c r="D46" s="51" t="s">
        <v>100</v>
      </c>
      <c r="E46" s="51" t="s">
        <v>100</v>
      </c>
      <c r="F46" s="37">
        <v>420</v>
      </c>
      <c r="G46" s="36">
        <v>1</v>
      </c>
      <c r="H46" s="38">
        <v>0</v>
      </c>
      <c r="I46" s="37"/>
      <c r="J46" s="36">
        <v>1</v>
      </c>
      <c r="K46" s="39">
        <v>185</v>
      </c>
      <c r="L46" s="40">
        <v>185</v>
      </c>
    </row>
    <row r="47" spans="1:12" s="2" customFormat="1" ht="133.5" customHeight="1" x14ac:dyDescent="0.2">
      <c r="A47" s="50">
        <v>30</v>
      </c>
      <c r="B47" s="35" t="s">
        <v>32</v>
      </c>
      <c r="C47" s="51" t="s">
        <v>101</v>
      </c>
      <c r="D47" s="51" t="s">
        <v>102</v>
      </c>
      <c r="E47" s="51" t="s">
        <v>102</v>
      </c>
      <c r="F47" s="37">
        <v>420</v>
      </c>
      <c r="G47" s="36">
        <v>1</v>
      </c>
      <c r="H47" s="38">
        <v>0</v>
      </c>
      <c r="I47" s="37"/>
      <c r="J47" s="36">
        <v>1</v>
      </c>
      <c r="K47" s="39">
        <v>205</v>
      </c>
      <c r="L47" s="40">
        <v>205</v>
      </c>
    </row>
    <row r="48" spans="1:12" s="2" customFormat="1" ht="133.5" customHeight="1" x14ac:dyDescent="0.2">
      <c r="A48" s="50">
        <v>31</v>
      </c>
      <c r="B48" s="35" t="s">
        <v>34</v>
      </c>
      <c r="C48" s="51" t="s">
        <v>103</v>
      </c>
      <c r="D48" s="51" t="s">
        <v>104</v>
      </c>
      <c r="E48" s="51" t="s">
        <v>104</v>
      </c>
      <c r="F48" s="37">
        <v>420</v>
      </c>
      <c r="G48" s="36">
        <v>1</v>
      </c>
      <c r="H48" s="38">
        <v>0</v>
      </c>
      <c r="I48" s="37"/>
      <c r="J48" s="36">
        <v>1</v>
      </c>
      <c r="K48" s="39">
        <v>192.95</v>
      </c>
      <c r="L48" s="40">
        <v>192.95</v>
      </c>
    </row>
    <row r="49" spans="1:12" s="2" customFormat="1" ht="133.5" customHeight="1" x14ac:dyDescent="0.2">
      <c r="A49" s="50">
        <v>32</v>
      </c>
      <c r="B49" s="35" t="s">
        <v>34</v>
      </c>
      <c r="C49" s="51" t="s">
        <v>86</v>
      </c>
      <c r="D49" s="51" t="s">
        <v>105</v>
      </c>
      <c r="E49" s="51" t="s">
        <v>105</v>
      </c>
      <c r="F49" s="37">
        <v>420</v>
      </c>
      <c r="G49" s="36">
        <v>1</v>
      </c>
      <c r="H49" s="38">
        <v>0</v>
      </c>
      <c r="I49" s="37"/>
      <c r="J49" s="36">
        <v>1</v>
      </c>
      <c r="K49" s="39">
        <v>182.45</v>
      </c>
      <c r="L49" s="40">
        <v>182.45</v>
      </c>
    </row>
    <row r="50" spans="1:12" s="2" customFormat="1" ht="133.5" customHeight="1" x14ac:dyDescent="0.2">
      <c r="A50" s="50">
        <v>33</v>
      </c>
      <c r="B50" s="35" t="s">
        <v>34</v>
      </c>
      <c r="C50" s="51" t="s">
        <v>90</v>
      </c>
      <c r="D50" s="51" t="s">
        <v>106</v>
      </c>
      <c r="E50" s="51" t="s">
        <v>106</v>
      </c>
      <c r="F50" s="37">
        <v>420</v>
      </c>
      <c r="G50" s="36">
        <v>1</v>
      </c>
      <c r="H50" s="38">
        <v>0</v>
      </c>
      <c r="I50" s="37"/>
      <c r="J50" s="36">
        <v>1</v>
      </c>
      <c r="K50" s="39">
        <v>781</v>
      </c>
      <c r="L50" s="40">
        <v>781</v>
      </c>
    </row>
    <row r="51" spans="1:12" s="2" customFormat="1" ht="133.5" customHeight="1" x14ac:dyDescent="0.2">
      <c r="A51" s="50">
        <v>34</v>
      </c>
      <c r="B51" s="35" t="s">
        <v>38</v>
      </c>
      <c r="C51" s="51" t="s">
        <v>107</v>
      </c>
      <c r="D51" s="51" t="s">
        <v>108</v>
      </c>
      <c r="E51" s="51" t="s">
        <v>108</v>
      </c>
      <c r="F51" s="37">
        <v>420</v>
      </c>
      <c r="G51" s="36">
        <v>1</v>
      </c>
      <c r="H51" s="38">
        <v>0</v>
      </c>
      <c r="I51" s="37"/>
      <c r="J51" s="36">
        <v>1</v>
      </c>
      <c r="K51" s="39">
        <v>143</v>
      </c>
      <c r="L51" s="40">
        <v>143</v>
      </c>
    </row>
    <row r="52" spans="1:12" s="2" customFormat="1" ht="133.5" customHeight="1" x14ac:dyDescent="0.2">
      <c r="A52" s="50">
        <v>35</v>
      </c>
      <c r="B52" s="35" t="s">
        <v>37</v>
      </c>
      <c r="C52" s="51" t="s">
        <v>109</v>
      </c>
      <c r="D52" s="51" t="s">
        <v>110</v>
      </c>
      <c r="E52" s="51" t="s">
        <v>110</v>
      </c>
      <c r="F52" s="37">
        <v>420</v>
      </c>
      <c r="G52" s="36">
        <v>1</v>
      </c>
      <c r="H52" s="38">
        <v>0</v>
      </c>
      <c r="I52" s="37"/>
      <c r="J52" s="36">
        <v>1</v>
      </c>
      <c r="K52" s="39">
        <v>165</v>
      </c>
      <c r="L52" s="40">
        <v>165</v>
      </c>
    </row>
    <row r="53" spans="1:12" s="2" customFormat="1" ht="133.5" customHeight="1" x14ac:dyDescent="0.2">
      <c r="A53" s="50">
        <v>36</v>
      </c>
      <c r="B53" s="35" t="s">
        <v>36</v>
      </c>
      <c r="C53" s="51" t="s">
        <v>109</v>
      </c>
      <c r="D53" s="51" t="s">
        <v>110</v>
      </c>
      <c r="E53" s="51" t="s">
        <v>110</v>
      </c>
      <c r="F53" s="37">
        <v>420</v>
      </c>
      <c r="G53" s="36">
        <v>1</v>
      </c>
      <c r="H53" s="38">
        <v>0</v>
      </c>
      <c r="I53" s="37"/>
      <c r="J53" s="36">
        <v>1</v>
      </c>
      <c r="K53" s="39">
        <v>165</v>
      </c>
      <c r="L53" s="40">
        <v>165</v>
      </c>
    </row>
    <row r="54" spans="1:12" s="2" customFormat="1" ht="133.5" customHeight="1" x14ac:dyDescent="0.2">
      <c r="A54" s="50">
        <v>37</v>
      </c>
      <c r="B54" s="35" t="s">
        <v>39</v>
      </c>
      <c r="C54" s="51" t="s">
        <v>65</v>
      </c>
      <c r="D54" s="51" t="s">
        <v>66</v>
      </c>
      <c r="E54" s="51" t="s">
        <v>66</v>
      </c>
      <c r="F54" s="37">
        <v>420</v>
      </c>
      <c r="G54" s="36">
        <v>1</v>
      </c>
      <c r="H54" s="38">
        <v>0</v>
      </c>
      <c r="I54" s="37"/>
      <c r="J54" s="36">
        <v>1</v>
      </c>
      <c r="K54" s="39">
        <v>45</v>
      </c>
      <c r="L54" s="40">
        <v>45</v>
      </c>
    </row>
    <row r="55" spans="1:12" s="2" customFormat="1" ht="133.5" customHeight="1" x14ac:dyDescent="0.2">
      <c r="A55" s="50">
        <v>38</v>
      </c>
      <c r="B55" s="35" t="s">
        <v>39</v>
      </c>
      <c r="C55" s="51" t="s">
        <v>99</v>
      </c>
      <c r="D55" s="51" t="s">
        <v>111</v>
      </c>
      <c r="E55" s="51" t="s">
        <v>111</v>
      </c>
      <c r="F55" s="37">
        <v>420</v>
      </c>
      <c r="G55" s="36">
        <v>1</v>
      </c>
      <c r="H55" s="38">
        <v>0</v>
      </c>
      <c r="I55" s="37"/>
      <c r="J55" s="36">
        <v>1</v>
      </c>
      <c r="K55" s="39">
        <v>205</v>
      </c>
      <c r="L55" s="40">
        <v>205</v>
      </c>
    </row>
    <row r="56" spans="1:12" s="2" customFormat="1" ht="133.5" customHeight="1" x14ac:dyDescent="0.2">
      <c r="A56" s="50">
        <v>39</v>
      </c>
      <c r="B56" s="35" t="s">
        <v>36</v>
      </c>
      <c r="C56" s="51" t="s">
        <v>112</v>
      </c>
      <c r="D56" s="51" t="s">
        <v>72</v>
      </c>
      <c r="E56" s="51" t="s">
        <v>72</v>
      </c>
      <c r="F56" s="37">
        <v>420</v>
      </c>
      <c r="G56" s="36">
        <v>1</v>
      </c>
      <c r="H56" s="38">
        <v>0</v>
      </c>
      <c r="I56" s="37"/>
      <c r="J56" s="36">
        <v>1</v>
      </c>
      <c r="K56" s="39">
        <v>409</v>
      </c>
      <c r="L56" s="40">
        <v>409</v>
      </c>
    </row>
    <row r="57" spans="1:12" s="2" customFormat="1" ht="133.5" customHeight="1" x14ac:dyDescent="0.2">
      <c r="A57" s="50">
        <v>40</v>
      </c>
      <c r="B57" s="35" t="s">
        <v>33</v>
      </c>
      <c r="C57" s="51" t="s">
        <v>113</v>
      </c>
      <c r="D57" s="51" t="s">
        <v>114</v>
      </c>
      <c r="E57" s="51" t="s">
        <v>114</v>
      </c>
      <c r="F57" s="37">
        <v>420</v>
      </c>
      <c r="G57" s="36">
        <v>1</v>
      </c>
      <c r="H57" s="38">
        <v>0</v>
      </c>
      <c r="I57" s="37"/>
      <c r="J57" s="36">
        <v>1</v>
      </c>
      <c r="K57" s="39">
        <v>153</v>
      </c>
      <c r="L57" s="40">
        <v>153</v>
      </c>
    </row>
    <row r="58" spans="1:12" s="2" customFormat="1" ht="133.5" customHeight="1" x14ac:dyDescent="0.2">
      <c r="A58" s="50">
        <v>41</v>
      </c>
      <c r="B58" s="35" t="s">
        <v>37</v>
      </c>
      <c r="C58" s="51" t="s">
        <v>115</v>
      </c>
      <c r="D58" s="51" t="s">
        <v>116</v>
      </c>
      <c r="E58" s="51" t="s">
        <v>116</v>
      </c>
      <c r="F58" s="37">
        <v>420</v>
      </c>
      <c r="G58" s="36">
        <v>1</v>
      </c>
      <c r="H58" s="38">
        <v>0</v>
      </c>
      <c r="I58" s="37"/>
      <c r="J58" s="36">
        <v>1</v>
      </c>
      <c r="K58" s="39">
        <v>165</v>
      </c>
      <c r="L58" s="40">
        <v>165</v>
      </c>
    </row>
    <row r="59" spans="1:12" s="2" customFormat="1" ht="133.5" customHeight="1" x14ac:dyDescent="0.2">
      <c r="A59" s="50">
        <v>42</v>
      </c>
      <c r="B59" s="35" t="s">
        <v>33</v>
      </c>
      <c r="C59" s="51" t="s">
        <v>117</v>
      </c>
      <c r="D59" s="51" t="s">
        <v>118</v>
      </c>
      <c r="E59" s="51" t="s">
        <v>118</v>
      </c>
      <c r="F59" s="37">
        <v>420</v>
      </c>
      <c r="G59" s="36">
        <v>1</v>
      </c>
      <c r="H59" s="38">
        <v>0</v>
      </c>
      <c r="I59" s="37"/>
      <c r="J59" s="36">
        <v>1</v>
      </c>
      <c r="K59" s="39">
        <v>301</v>
      </c>
      <c r="L59" s="40">
        <v>301</v>
      </c>
    </row>
    <row r="60" spans="1:12" s="2" customFormat="1" ht="133.5" customHeight="1" x14ac:dyDescent="0.2">
      <c r="A60" s="50">
        <v>43</v>
      </c>
      <c r="B60" s="35" t="s">
        <v>34</v>
      </c>
      <c r="C60" s="51" t="s">
        <v>119</v>
      </c>
      <c r="D60" s="51" t="s">
        <v>120</v>
      </c>
      <c r="E60" s="51" t="s">
        <v>120</v>
      </c>
      <c r="F60" s="37">
        <v>420</v>
      </c>
      <c r="G60" s="36">
        <v>1</v>
      </c>
      <c r="H60" s="38">
        <v>0</v>
      </c>
      <c r="I60" s="37"/>
      <c r="J60" s="36">
        <v>1</v>
      </c>
      <c r="K60" s="39">
        <v>263</v>
      </c>
      <c r="L60" s="40">
        <v>263</v>
      </c>
    </row>
    <row r="61" spans="1:12" ht="25.5" customHeight="1" thickBot="1" x14ac:dyDescent="0.3">
      <c r="A61" s="52"/>
      <c r="B61" s="53" t="s">
        <v>18</v>
      </c>
      <c r="C61" s="54"/>
      <c r="D61" s="54"/>
      <c r="E61" s="54"/>
      <c r="F61" s="41">
        <v>420</v>
      </c>
      <c r="G61" s="42">
        <v>1</v>
      </c>
      <c r="H61" s="43">
        <v>0</v>
      </c>
      <c r="I61" s="41"/>
      <c r="J61" s="42">
        <v>1</v>
      </c>
      <c r="K61" s="55">
        <f>SUM(K18:K60)</f>
        <v>9438.18</v>
      </c>
      <c r="L61" s="55">
        <f>SUM(L18:L60)</f>
        <v>9438.18</v>
      </c>
    </row>
    <row r="62" spans="1:12" ht="25.5" customHeight="1" x14ac:dyDescent="0.25">
      <c r="A62" s="56"/>
      <c r="B62" s="57"/>
      <c r="C62" s="56"/>
      <c r="D62" s="56"/>
      <c r="E62" s="56"/>
      <c r="F62" s="46"/>
      <c r="G62" s="47"/>
      <c r="H62" s="48"/>
      <c r="I62" s="46"/>
      <c r="J62" s="47"/>
      <c r="K62" s="58"/>
      <c r="L62" s="58"/>
    </row>
    <row r="63" spans="1:12" ht="25.5" customHeight="1" x14ac:dyDescent="0.25">
      <c r="A63" s="56"/>
      <c r="B63" s="57"/>
      <c r="C63" s="56"/>
      <c r="D63" s="56"/>
      <c r="E63" s="56"/>
      <c r="F63" s="46"/>
      <c r="G63" s="47"/>
      <c r="H63" s="48"/>
      <c r="I63" s="46"/>
      <c r="J63" s="47"/>
      <c r="K63" s="58"/>
      <c r="L63" s="58"/>
    </row>
    <row r="64" spans="1:12" ht="25.5" customHeight="1" x14ac:dyDescent="0.25">
      <c r="A64" s="56"/>
      <c r="B64" s="57"/>
      <c r="C64" s="56"/>
      <c r="D64" s="56"/>
      <c r="E64" s="56"/>
      <c r="F64" s="46"/>
      <c r="G64" s="47"/>
      <c r="H64" s="48"/>
      <c r="I64" s="46"/>
      <c r="J64" s="47"/>
      <c r="K64" s="58"/>
      <c r="L64" s="58"/>
    </row>
    <row r="65" spans="1:12" ht="25.5" customHeight="1" x14ac:dyDescent="0.25">
      <c r="A65" s="56"/>
      <c r="B65" s="57"/>
      <c r="C65" s="56"/>
      <c r="D65" s="56"/>
      <c r="E65" s="56"/>
      <c r="F65" s="46"/>
      <c r="G65" s="47"/>
      <c r="H65" s="48"/>
      <c r="I65" s="46"/>
      <c r="J65" s="47"/>
      <c r="K65" s="58"/>
      <c r="L65" s="58"/>
    </row>
    <row r="66" spans="1:12" ht="25.5" customHeight="1" x14ac:dyDescent="0.25">
      <c r="A66" s="56"/>
      <c r="B66" s="57"/>
      <c r="C66" s="56"/>
      <c r="D66" s="56"/>
      <c r="E66" s="56"/>
      <c r="F66" s="46"/>
      <c r="G66" s="47"/>
      <c r="H66" s="48"/>
      <c r="I66" s="46"/>
      <c r="J66" s="47"/>
      <c r="K66" s="58"/>
      <c r="L66" s="58"/>
    </row>
    <row r="67" spans="1:12" ht="24.75" customHeight="1" x14ac:dyDescent="0.25">
      <c r="A67" s="59"/>
      <c r="B67" s="60"/>
      <c r="C67" s="59"/>
      <c r="D67" s="59"/>
      <c r="E67" s="59"/>
      <c r="F67" s="32"/>
      <c r="G67" s="33"/>
      <c r="H67" s="34"/>
      <c r="I67" s="32"/>
      <c r="J67" s="33"/>
      <c r="K67" s="61"/>
      <c r="L67" s="61"/>
    </row>
    <row r="68" spans="1:12" x14ac:dyDescent="0.25">
      <c r="A68" s="3"/>
      <c r="B68" s="103" t="s">
        <v>42</v>
      </c>
      <c r="C68" s="104" t="s">
        <v>30</v>
      </c>
      <c r="D68" s="104"/>
      <c r="E68" s="104"/>
      <c r="F68" s="105"/>
      <c r="G68" s="105"/>
      <c r="H68" s="104" t="s">
        <v>125</v>
      </c>
      <c r="I68" s="104"/>
      <c r="J68" s="104"/>
      <c r="K68" s="104"/>
      <c r="L68" s="104"/>
    </row>
    <row r="69" spans="1:12" x14ac:dyDescent="0.25">
      <c r="A69" s="3"/>
      <c r="B69" s="105" t="s">
        <v>43</v>
      </c>
      <c r="C69" s="105"/>
      <c r="D69" s="106" t="s">
        <v>31</v>
      </c>
      <c r="E69" s="106"/>
      <c r="F69" s="105"/>
      <c r="G69" s="105"/>
      <c r="H69" s="107" t="s">
        <v>123</v>
      </c>
      <c r="I69" s="107"/>
      <c r="J69" s="107"/>
      <c r="K69" s="107"/>
      <c r="L69" s="107"/>
    </row>
    <row r="70" spans="1:12" x14ac:dyDescent="0.25">
      <c r="A70" s="3"/>
      <c r="B70" s="56" t="s">
        <v>15</v>
      </c>
      <c r="C70" s="105"/>
      <c r="D70" s="105"/>
      <c r="E70" s="105"/>
      <c r="F70" s="105"/>
      <c r="G70" s="105"/>
      <c r="H70" s="105"/>
      <c r="I70" s="105" t="s">
        <v>16</v>
      </c>
      <c r="J70" s="105"/>
      <c r="K70" s="108"/>
      <c r="L70" s="108"/>
    </row>
    <row r="71" spans="1:12" ht="15" customHeight="1" x14ac:dyDescent="0.25">
      <c r="A71" s="79" t="s">
        <v>17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  <row r="72" spans="1:12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</row>
    <row r="73" spans="1:12" x14ac:dyDescent="0.25">
      <c r="A73" s="62"/>
      <c r="B73" s="5"/>
      <c r="K73" s="62"/>
      <c r="L73" s="62"/>
    </row>
  </sheetData>
  <mergeCells count="24">
    <mergeCell ref="H69:L69"/>
    <mergeCell ref="A71:L72"/>
    <mergeCell ref="C68:E68"/>
    <mergeCell ref="H68:L68"/>
    <mergeCell ref="D69:E69"/>
    <mergeCell ref="G14:G17"/>
    <mergeCell ref="H14:L14"/>
    <mergeCell ref="H15:L15"/>
    <mergeCell ref="H16:I16"/>
    <mergeCell ref="J16:J17"/>
    <mergeCell ref="K16:K17"/>
    <mergeCell ref="L16:L17"/>
    <mergeCell ref="F14:F17"/>
    <mergeCell ref="A14:A17"/>
    <mergeCell ref="B14:B17"/>
    <mergeCell ref="C14:C17"/>
    <mergeCell ref="D14:D17"/>
    <mergeCell ref="E14:E17"/>
    <mergeCell ref="C12:L12"/>
    <mergeCell ref="A6:L6"/>
    <mergeCell ref="A7:L7"/>
    <mergeCell ref="G9:I9"/>
    <mergeCell ref="J9:L9"/>
    <mergeCell ref="J10:L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3BED-E33C-4E90-9FC1-14A5319672B3}">
  <sheetPr>
    <pageSetUpPr fitToPage="1"/>
  </sheetPr>
  <dimension ref="A3:M42"/>
  <sheetViews>
    <sheetView topLeftCell="A17" workbookViewId="0">
      <selection activeCell="C33" sqref="C33"/>
    </sheetView>
  </sheetViews>
  <sheetFormatPr baseColWidth="10" defaultColWidth="11.42578125" defaultRowHeight="15" x14ac:dyDescent="0.25"/>
  <cols>
    <col min="1" max="1" width="4.7109375" style="1" customWidth="1"/>
    <col min="2" max="2" width="37" style="1" customWidth="1"/>
    <col min="3" max="3" width="19.42578125" style="1" customWidth="1"/>
    <col min="4" max="4" width="23.140625" style="1" customWidth="1"/>
    <col min="5" max="6" width="18.28515625" style="1" customWidth="1"/>
    <col min="7" max="7" width="18.140625" style="1" customWidth="1"/>
    <col min="8" max="8" width="11" style="1" customWidth="1"/>
    <col min="9" max="9" width="13.7109375" style="1" customWidth="1"/>
    <col min="10" max="10" width="17" style="1" customWidth="1"/>
    <col min="11" max="11" width="16" style="1" customWidth="1"/>
    <col min="12" max="12" width="14.42578125" style="1" customWidth="1"/>
    <col min="13" max="256" width="11.42578125" style="1"/>
    <col min="257" max="257" width="4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4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4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4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4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4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4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4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4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4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4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4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4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4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4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4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4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4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4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4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4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4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4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4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4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4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4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4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4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4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4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4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4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4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4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4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4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4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4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4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4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4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4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4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4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4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4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4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4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4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4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4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4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4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4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4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4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4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4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4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4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4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4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3" spans="1:13" x14ac:dyDescent="0.25">
      <c r="D3" s="1" t="s">
        <v>19</v>
      </c>
    </row>
    <row r="6" spans="1:13" x14ac:dyDescent="0.25">
      <c r="A6" s="64" t="s">
        <v>20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3" ht="15.75" customHeight="1" x14ac:dyDescent="0.25">
      <c r="A7" s="64" t="s">
        <v>21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9" spans="1:13" ht="21" thickBot="1" x14ac:dyDescent="0.35">
      <c r="A9" s="6" t="s">
        <v>22</v>
      </c>
      <c r="B9" s="7"/>
      <c r="C9" s="7"/>
      <c r="D9" s="7"/>
      <c r="E9" s="7"/>
      <c r="F9" s="7"/>
      <c r="G9" s="65"/>
      <c r="H9" s="65"/>
      <c r="I9" s="65"/>
      <c r="J9" s="66" t="s">
        <v>124</v>
      </c>
      <c r="K9" s="66"/>
      <c r="L9" s="66"/>
    </row>
    <row r="10" spans="1:13" ht="14.2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67"/>
      <c r="K10" s="67"/>
      <c r="L10" s="67"/>
    </row>
    <row r="11" spans="1:13" ht="9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ht="21" thickBot="1" x14ac:dyDescent="0.35">
      <c r="A12" s="9" t="s">
        <v>23</v>
      </c>
      <c r="B12" s="7"/>
      <c r="C12" s="63" t="s">
        <v>24</v>
      </c>
      <c r="D12" s="63"/>
      <c r="E12" s="63"/>
      <c r="F12" s="63"/>
      <c r="G12" s="63"/>
      <c r="H12" s="63"/>
      <c r="I12" s="63"/>
      <c r="J12" s="63"/>
      <c r="K12" s="63"/>
      <c r="L12" s="63"/>
    </row>
    <row r="13" spans="1:13" ht="15" customHeight="1" thickBot="1" x14ac:dyDescent="0.3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1" t="s">
        <v>25</v>
      </c>
      <c r="M13" s="12"/>
    </row>
    <row r="14" spans="1:13" ht="25.5" customHeight="1" thickTop="1" x14ac:dyDescent="0.25">
      <c r="A14" s="87" t="s">
        <v>0</v>
      </c>
      <c r="B14" s="90" t="s">
        <v>1</v>
      </c>
      <c r="C14" s="90" t="s">
        <v>2</v>
      </c>
      <c r="D14" s="90" t="s">
        <v>3</v>
      </c>
      <c r="E14" s="90" t="s">
        <v>4</v>
      </c>
      <c r="F14" s="90" t="s">
        <v>5</v>
      </c>
      <c r="G14" s="90" t="s">
        <v>6</v>
      </c>
      <c r="H14" s="93" t="s">
        <v>7</v>
      </c>
      <c r="I14" s="94"/>
      <c r="J14" s="94"/>
      <c r="K14" s="94"/>
      <c r="L14" s="95"/>
    </row>
    <row r="15" spans="1:13" ht="25.5" customHeight="1" x14ac:dyDescent="0.25">
      <c r="A15" s="88"/>
      <c r="B15" s="91"/>
      <c r="C15" s="91"/>
      <c r="D15" s="91"/>
      <c r="E15" s="91"/>
      <c r="F15" s="91"/>
      <c r="G15" s="91"/>
      <c r="H15" s="96" t="s">
        <v>8</v>
      </c>
      <c r="I15" s="97"/>
      <c r="J15" s="97"/>
      <c r="K15" s="97"/>
      <c r="L15" s="98"/>
    </row>
    <row r="16" spans="1:13" ht="24" customHeight="1" x14ac:dyDescent="0.25">
      <c r="A16" s="88"/>
      <c r="B16" s="91"/>
      <c r="C16" s="91"/>
      <c r="D16" s="91"/>
      <c r="E16" s="91"/>
      <c r="F16" s="91"/>
      <c r="G16" s="91"/>
      <c r="H16" s="99" t="s">
        <v>9</v>
      </c>
      <c r="I16" s="100"/>
      <c r="J16" s="91" t="s">
        <v>10</v>
      </c>
      <c r="K16" s="91" t="s">
        <v>11</v>
      </c>
      <c r="L16" s="101" t="s">
        <v>12</v>
      </c>
    </row>
    <row r="17" spans="1:12" ht="61.5" customHeight="1" thickBot="1" x14ac:dyDescent="0.3">
      <c r="A17" s="89"/>
      <c r="B17" s="92"/>
      <c r="C17" s="92"/>
      <c r="D17" s="92"/>
      <c r="E17" s="92"/>
      <c r="F17" s="92"/>
      <c r="G17" s="92"/>
      <c r="H17" s="13" t="s">
        <v>13</v>
      </c>
      <c r="I17" s="14" t="s">
        <v>14</v>
      </c>
      <c r="J17" s="92"/>
      <c r="K17" s="92"/>
      <c r="L17" s="102"/>
    </row>
    <row r="18" spans="1:12" ht="24.95" customHeight="1" thickTop="1" x14ac:dyDescent="0.25">
      <c r="A18" s="15"/>
      <c r="B18" s="16"/>
      <c r="C18" s="17"/>
      <c r="D18" s="17"/>
      <c r="E18" s="17"/>
      <c r="F18" s="18"/>
      <c r="G18" s="19"/>
      <c r="H18" s="20"/>
      <c r="I18" s="21"/>
      <c r="J18" s="19"/>
      <c r="K18" s="21"/>
      <c r="L18" s="22">
        <f t="shared" ref="L18:L27" si="0">(H18+K18)</f>
        <v>0</v>
      </c>
    </row>
    <row r="19" spans="1:12" ht="24.95" customHeight="1" x14ac:dyDescent="0.25">
      <c r="A19" s="23"/>
      <c r="B19" s="16"/>
      <c r="C19" s="16"/>
      <c r="D19" s="17"/>
      <c r="E19" s="24"/>
      <c r="F19" s="18"/>
      <c r="G19" s="19"/>
      <c r="H19" s="20"/>
      <c r="I19" s="21"/>
      <c r="J19" s="19"/>
      <c r="K19" s="21"/>
      <c r="L19" s="22">
        <f t="shared" si="0"/>
        <v>0</v>
      </c>
    </row>
    <row r="20" spans="1:12" ht="24.95" customHeight="1" x14ac:dyDescent="0.25">
      <c r="A20" s="23"/>
      <c r="B20" s="16"/>
      <c r="C20" s="17"/>
      <c r="D20" s="17"/>
      <c r="E20" s="24"/>
      <c r="F20" s="18"/>
      <c r="G20" s="19"/>
      <c r="H20" s="20"/>
      <c r="I20" s="21"/>
      <c r="J20" s="19"/>
      <c r="K20" s="21"/>
      <c r="L20" s="22">
        <f t="shared" si="0"/>
        <v>0</v>
      </c>
    </row>
    <row r="21" spans="1:12" ht="24.95" customHeight="1" x14ac:dyDescent="0.25">
      <c r="A21" s="15"/>
      <c r="B21" s="16"/>
      <c r="C21" s="16"/>
      <c r="D21" s="17"/>
      <c r="E21" s="24"/>
      <c r="F21" s="18"/>
      <c r="G21" s="19"/>
      <c r="H21" s="20"/>
      <c r="I21" s="21"/>
      <c r="J21" s="19"/>
      <c r="K21" s="21"/>
      <c r="L21" s="22">
        <f t="shared" si="0"/>
        <v>0</v>
      </c>
    </row>
    <row r="22" spans="1:12" ht="24.95" customHeight="1" x14ac:dyDescent="0.25">
      <c r="A22" s="15"/>
      <c r="B22" s="16"/>
      <c r="C22" s="16"/>
      <c r="D22" s="17"/>
      <c r="E22" s="24"/>
      <c r="F22" s="18"/>
      <c r="G22" s="19"/>
      <c r="H22" s="20"/>
      <c r="I22" s="21"/>
      <c r="J22" s="19"/>
      <c r="K22" s="21"/>
      <c r="L22" s="22">
        <f t="shared" si="0"/>
        <v>0</v>
      </c>
    </row>
    <row r="23" spans="1:12" ht="24.95" customHeight="1" x14ac:dyDescent="0.25">
      <c r="A23" s="15"/>
      <c r="B23" s="16"/>
      <c r="C23" s="17"/>
      <c r="D23" s="17"/>
      <c r="E23" s="17"/>
      <c r="F23" s="18"/>
      <c r="G23" s="19"/>
      <c r="H23" s="20"/>
      <c r="I23" s="21"/>
      <c r="J23" s="19"/>
      <c r="K23" s="21"/>
      <c r="L23" s="22">
        <f t="shared" si="0"/>
        <v>0</v>
      </c>
    </row>
    <row r="24" spans="1:12" ht="24.95" customHeight="1" x14ac:dyDescent="0.25">
      <c r="A24" s="15"/>
      <c r="B24" s="16"/>
      <c r="C24" s="17"/>
      <c r="D24" s="17"/>
      <c r="E24" s="17"/>
      <c r="F24" s="18"/>
      <c r="G24" s="19"/>
      <c r="H24" s="20"/>
      <c r="I24" s="21"/>
      <c r="J24" s="19"/>
      <c r="K24" s="21"/>
      <c r="L24" s="22"/>
    </row>
    <row r="25" spans="1:12" ht="24.95" customHeight="1" x14ac:dyDescent="0.25">
      <c r="A25" s="15"/>
      <c r="B25" s="16"/>
      <c r="C25" s="17"/>
      <c r="D25" s="17"/>
      <c r="E25" s="17"/>
      <c r="F25" s="18"/>
      <c r="G25" s="19"/>
      <c r="H25" s="20"/>
      <c r="I25" s="21"/>
      <c r="J25" s="19"/>
      <c r="K25" s="21"/>
      <c r="L25" s="22"/>
    </row>
    <row r="26" spans="1:12" ht="24.95" customHeight="1" x14ac:dyDescent="0.25">
      <c r="A26" s="15"/>
      <c r="B26" s="16"/>
      <c r="C26" s="17"/>
      <c r="D26" s="17"/>
      <c r="E26" s="17"/>
      <c r="F26" s="18"/>
      <c r="G26" s="19"/>
      <c r="H26" s="20"/>
      <c r="I26" s="21"/>
      <c r="J26" s="19"/>
      <c r="K26" s="21"/>
      <c r="L26" s="22">
        <f t="shared" si="0"/>
        <v>0</v>
      </c>
    </row>
    <row r="27" spans="1:12" ht="17.25" customHeight="1" thickBot="1" x14ac:dyDescent="0.3">
      <c r="A27" s="15"/>
      <c r="B27" s="16"/>
      <c r="C27" s="17"/>
      <c r="D27" s="17"/>
      <c r="E27" s="17"/>
      <c r="F27" s="18"/>
      <c r="G27" s="19"/>
      <c r="H27" s="20"/>
      <c r="I27" s="21"/>
      <c r="J27" s="19"/>
      <c r="K27" s="21"/>
      <c r="L27" s="22">
        <f t="shared" si="0"/>
        <v>0</v>
      </c>
    </row>
    <row r="28" spans="1:12" ht="24.95" customHeight="1" thickTop="1" thickBot="1" x14ac:dyDescent="0.3">
      <c r="A28" s="83" t="s">
        <v>18</v>
      </c>
      <c r="B28" s="84"/>
      <c r="C28" s="84"/>
      <c r="D28" s="84"/>
      <c r="E28" s="84"/>
      <c r="F28" s="84"/>
      <c r="G28" s="84"/>
      <c r="H28" s="84"/>
      <c r="I28" s="84"/>
      <c r="J28" s="84"/>
      <c r="K28" s="85"/>
      <c r="L28" s="25">
        <f>SUM(L18:L27)</f>
        <v>0</v>
      </c>
    </row>
    <row r="29" spans="1:12" ht="24.95" customHeight="1" thickTop="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7"/>
    </row>
    <row r="30" spans="1:12" ht="24.9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7"/>
    </row>
    <row r="31" spans="1:12" ht="24.9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7"/>
    </row>
    <row r="32" spans="1:12" ht="24.95" customHeight="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7"/>
    </row>
    <row r="33" spans="1:12" ht="24.9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7"/>
    </row>
    <row r="34" spans="1:12" ht="24.95" customHeight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7"/>
    </row>
    <row r="35" spans="1:12" ht="27.75" customHeight="1" x14ac:dyDescent="0.25">
      <c r="A35" s="86"/>
      <c r="B35" s="86"/>
      <c r="C35" s="86"/>
      <c r="D35" s="86"/>
      <c r="E35" s="86"/>
      <c r="F35" s="28"/>
      <c r="G35" s="28"/>
      <c r="H35" s="29" t="s">
        <v>26</v>
      </c>
      <c r="I35" s="64"/>
      <c r="J35" s="64"/>
      <c r="K35" s="64"/>
      <c r="L35" s="30"/>
    </row>
    <row r="36" spans="1:12" x14ac:dyDescent="0.25">
      <c r="A36" s="30"/>
      <c r="B36" s="4" t="s">
        <v>42</v>
      </c>
      <c r="C36" s="81" t="s">
        <v>44</v>
      </c>
      <c r="D36" s="81"/>
      <c r="E36" s="81"/>
      <c r="F36" s="28"/>
      <c r="G36" s="28"/>
      <c r="H36" s="80" t="s">
        <v>122</v>
      </c>
      <c r="I36" s="80"/>
      <c r="J36" s="80"/>
      <c r="K36" s="80"/>
      <c r="L36" s="80"/>
    </row>
    <row r="37" spans="1:12" x14ac:dyDescent="0.25">
      <c r="A37" s="30"/>
      <c r="B37" s="49" t="s">
        <v>43</v>
      </c>
      <c r="C37" s="80" t="s">
        <v>29</v>
      </c>
      <c r="D37" s="80"/>
      <c r="E37" s="80"/>
      <c r="F37" s="28"/>
      <c r="G37" s="28"/>
      <c r="H37" s="78" t="s">
        <v>123</v>
      </c>
      <c r="I37" s="78"/>
      <c r="J37" s="78"/>
      <c r="K37" s="78"/>
      <c r="L37" s="78"/>
    </row>
    <row r="38" spans="1:12" x14ac:dyDescent="0.25">
      <c r="A38" s="30"/>
      <c r="B38" s="30"/>
      <c r="C38" s="28"/>
      <c r="D38" s="28"/>
      <c r="E38" s="28"/>
      <c r="F38" s="28"/>
      <c r="G38" s="28"/>
      <c r="H38" s="28"/>
      <c r="I38" s="28" t="s">
        <v>16</v>
      </c>
      <c r="J38" s="28"/>
      <c r="K38" s="28"/>
      <c r="L38" s="28"/>
    </row>
    <row r="39" spans="1:12" ht="15" customHeight="1" x14ac:dyDescent="0.25">
      <c r="A39" s="82" t="s">
        <v>17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</row>
    <row r="40" spans="1:12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</row>
    <row r="42" spans="1:12" x14ac:dyDescent="0.25">
      <c r="A42" s="1" t="s">
        <v>27</v>
      </c>
    </row>
  </sheetData>
  <mergeCells count="28">
    <mergeCell ref="C12:L12"/>
    <mergeCell ref="A14:A17"/>
    <mergeCell ref="B14:B17"/>
    <mergeCell ref="C14:C17"/>
    <mergeCell ref="D14:D17"/>
    <mergeCell ref="E14:E17"/>
    <mergeCell ref="G14:G17"/>
    <mergeCell ref="H14:L14"/>
    <mergeCell ref="H15:L15"/>
    <mergeCell ref="H16:I16"/>
    <mergeCell ref="J16:J17"/>
    <mergeCell ref="K16:K17"/>
    <mergeCell ref="L16:L17"/>
    <mergeCell ref="F14:F17"/>
    <mergeCell ref="A6:L6"/>
    <mergeCell ref="A7:L7"/>
    <mergeCell ref="G9:I9"/>
    <mergeCell ref="J9:L9"/>
    <mergeCell ref="J10:L10"/>
    <mergeCell ref="A39:L40"/>
    <mergeCell ref="A28:K28"/>
    <mergeCell ref="A35:B35"/>
    <mergeCell ref="C35:E35"/>
    <mergeCell ref="I35:K35"/>
    <mergeCell ref="C36:E36"/>
    <mergeCell ref="H36:L36"/>
    <mergeCell ref="C37:E37"/>
    <mergeCell ref="H37:L37"/>
  </mergeCells>
  <pageMargins left="0.7" right="0.7" top="0.75" bottom="0.75" header="0.3" footer="0.3"/>
  <pageSetup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7A64-6FBB-4B59-999A-FC0C28433E18}">
  <dimension ref="A1:A49"/>
  <sheetViews>
    <sheetView workbookViewId="0">
      <selection activeCell="B17" sqref="B17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2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4" spans="1:1" x14ac:dyDescent="0.25">
      <c r="A44" s="1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1"/>
    </row>
    <row r="49" spans="1:1" x14ac:dyDescent="0.25">
      <c r="A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SIN ANTICIPO</vt:lpstr>
      <vt:lpstr>CON ANTICIPO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Elena Brenes Fajardo</dc:creator>
  <cp:lastModifiedBy>Nuria Lisseth Berganza Alarcón</cp:lastModifiedBy>
  <cp:lastPrinted>2024-11-04T17:18:55Z</cp:lastPrinted>
  <dcterms:created xsi:type="dcterms:W3CDTF">2023-07-05T19:15:26Z</dcterms:created>
  <dcterms:modified xsi:type="dcterms:W3CDTF">2024-11-04T17:19:06Z</dcterms:modified>
</cp:coreProperties>
</file>