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Hoja1!$A$1:$AG$21</definedName>
    <definedName name="_xlnm.Print_Area" localSheetId="1">'Hoja1 (2)'!$A$1:$S$9</definedName>
  </definedNames>
  <calcPr calcId="124519"/>
</workbook>
</file>

<file path=xl/calcChain.xml><?xml version="1.0" encoding="utf-8"?>
<calcChain xmlns="http://schemas.openxmlformats.org/spreadsheetml/2006/main">
  <c r="M8" i="1"/>
  <c r="M9"/>
  <c r="M10"/>
  <c r="M6"/>
  <c r="O38" i="2" l="1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<sst xmlns="http://schemas.openxmlformats.org/spreadsheetml/2006/main" count="329" uniqueCount="114">
  <si>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</si>
  <si>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</si>
  <si>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</si>
  <si>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</si>
  <si>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</si>
  <si>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</si>
  <si>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</si>
  <si>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</si>
  <si>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</si>
  <si>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</si>
  <si>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</si>
  <si>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</si>
  <si>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</si>
  <si>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</si>
  <si>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</si>
  <si>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</si>
  <si>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</si>
  <si>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</si>
  <si>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</si>
  <si>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</si>
  <si>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</si>
  <si>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</si>
  <si>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</si>
  <si>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</si>
  <si>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</si>
  <si>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</si>
  <si>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</si>
  <si>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</si>
  <si>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</si>
  <si>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</si>
  <si>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</si>
  <si>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</si>
  <si>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</si>
  <si>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</si>
  <si>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</si>
  <si>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</si>
  <si>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</si>
  <si>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</si>
  <si>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</si>
  <si>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</si>
  <si>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</si>
  <si>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</si>
  <si>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</si>
  <si>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</si>
  <si>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</si>
  <si>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</si>
  <si>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</si>
  <si>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</si>
  <si>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</si>
  <si>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</si>
  <si>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</si>
  <si>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</si>
  <si>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</si>
  <si>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</si>
  <si>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</si>
  <si>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</si>
  <si>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</si>
  <si>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</si>
  <si>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</si>
  <si>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</si>
  <si>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</si>
  <si>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</si>
  <si>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</si>
  <si>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</si>
  <si>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</si>
  <si>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</si>
  <si>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</si>
  <si>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</si>
  <si>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</si>
  <si>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</si>
  <si>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</si>
  <si>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</si>
  <si>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</si>
  <si>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</si>
  <si>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</si>
  <si>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</si>
  <si>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</si>
  <si>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</si>
  <si>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</si>
  <si>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</si>
  <si>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</si>
  <si>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</si>
  <si>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</si>
  <si>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</si>
  <si>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</si>
  <si>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</si>
  <si>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</si>
  <si>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</si>
  <si>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</si>
  <si>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</si>
  <si>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</si>
  <si>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</si>
  <si>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</si>
  <si>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</si>
  <si>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</si>
  <si>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</si>
  <si>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En Ejecución</t>
  </si>
  <si>
    <t>En fase de recepción y liquidación</t>
  </si>
  <si>
    <t>Suspendida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</si>
  <si>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</si>
  <si>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</si>
  <si>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</si>
  <si>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</si>
  <si>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</si>
  <si>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</si>
  <si>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</si>
  <si>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 fase de liquidación</t>
  </si>
  <si>
    <t>Febrero</t>
  </si>
  <si>
    <t>Marzo</t>
  </si>
  <si>
    <t>Abril</t>
  </si>
  <si>
    <t>Contrato Rescindido, por liquidar</t>
  </si>
  <si>
    <t>En fase de lquidación</t>
  </si>
  <si>
    <t>Proyectos en Ejecución en el año 2020</t>
  </si>
  <si>
    <t>Mayo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</si>
</sst>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zoomScale="85" zoomScaleNormal="85" zoomScaleSheetLayoutView="90" workbookViewId="0">
      <selection activeCell="K13" sqref="K13"/>
    </sheetView>
  </sheetViews>
  <sheetFormatPr baseColWidth="10" defaultRowHeight="14.4"/>
  <cols>
    <col min="1" max="1" width="4.6640625" customWidth="1"/>
    <col min="2" max="2" width="9.554687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9" bestFit="1" customWidth="1"/>
    <col min="10" max="10" width="36.5546875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7.44140625" customWidth="1"/>
    <col min="29" max="29" width="7.33203125" bestFit="1" customWidth="1"/>
    <col min="30" max="31" width="7.33203125" customWidth="1"/>
    <col min="32" max="32" width="13.44140625" customWidth="1"/>
    <col min="33" max="33" width="18.33203125" customWidth="1"/>
    <col min="34" max="34" width="18.6640625" customWidth="1"/>
    <col min="35" max="35" width="14.44140625" bestFit="1" customWidth="1"/>
    <col min="36" max="37" width="13" bestFit="1" customWidth="1"/>
  </cols>
  <sheetData>
    <row r="1" spans="1:37">
      <c r="A1" t="s">
        <v>105</v>
      </c>
    </row>
    <row r="2" spans="1:37">
      <c r="A2" t="s">
        <v>104</v>
      </c>
    </row>
    <row r="3" spans="1:37">
      <c r="A3" t="s">
        <v>112</v>
      </c>
    </row>
    <row r="4" spans="1:37" s="1" customFormat="1" ht="18" customHeight="1">
      <c r="A4" s="108" t="s">
        <v>2</v>
      </c>
      <c r="B4" s="108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8" t="s">
        <v>8</v>
      </c>
      <c r="H4" s="104" t="s">
        <v>9</v>
      </c>
      <c r="I4" s="104"/>
      <c r="J4" s="107" t="s">
        <v>10</v>
      </c>
      <c r="K4" s="107" t="s">
        <v>11</v>
      </c>
      <c r="L4" s="107" t="s">
        <v>12</v>
      </c>
      <c r="M4" s="107" t="s">
        <v>13</v>
      </c>
      <c r="N4" s="109" t="s">
        <v>25</v>
      </c>
      <c r="O4" s="110"/>
      <c r="P4" s="110"/>
      <c r="Q4" s="110"/>
      <c r="R4" s="111"/>
      <c r="S4" s="96" t="s">
        <v>78</v>
      </c>
      <c r="T4" s="97"/>
      <c r="U4" s="97"/>
      <c r="V4" s="97"/>
      <c r="W4" s="97"/>
      <c r="X4" s="97"/>
      <c r="Y4" s="97"/>
      <c r="Z4" s="97"/>
      <c r="AA4" s="97"/>
      <c r="AB4" s="96">
        <v>2020</v>
      </c>
      <c r="AC4" s="97"/>
      <c r="AD4" s="97"/>
      <c r="AE4" s="112"/>
      <c r="AF4" s="107" t="s">
        <v>14</v>
      </c>
      <c r="AG4" s="107" t="s">
        <v>15</v>
      </c>
    </row>
    <row r="5" spans="1:37" s="1" customFormat="1" ht="26.25" customHeight="1">
      <c r="A5" s="108"/>
      <c r="B5" s="108"/>
      <c r="C5" s="104"/>
      <c r="D5" s="104"/>
      <c r="E5" s="104"/>
      <c r="F5" s="104"/>
      <c r="G5" s="108"/>
      <c r="H5" s="2" t="s">
        <v>16</v>
      </c>
      <c r="I5" s="2" t="s">
        <v>17</v>
      </c>
      <c r="J5" s="107"/>
      <c r="K5" s="107"/>
      <c r="L5" s="107"/>
      <c r="M5" s="107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94" t="s">
        <v>107</v>
      </c>
      <c r="AC5" s="94" t="s">
        <v>108</v>
      </c>
      <c r="AD5" s="94" t="s">
        <v>109</v>
      </c>
      <c r="AE5" s="94" t="s">
        <v>113</v>
      </c>
      <c r="AF5" s="107"/>
      <c r="AG5" s="107"/>
    </row>
    <row r="6" spans="1:37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91">
        <v>2841147.6</v>
      </c>
      <c r="L6" s="91">
        <v>357739.11</v>
      </c>
      <c r="M6" s="59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91">
        <v>0</v>
      </c>
      <c r="AC6" s="91">
        <v>0</v>
      </c>
      <c r="AD6" s="91">
        <v>0</v>
      </c>
      <c r="AE6" s="91">
        <v>0</v>
      </c>
      <c r="AF6" s="7" t="s">
        <v>98</v>
      </c>
      <c r="AG6" s="7" t="s">
        <v>19</v>
      </c>
    </row>
    <row r="7" spans="1:37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92">
        <v>2312000</v>
      </c>
      <c r="L7" s="92">
        <v>490331.68</v>
      </c>
      <c r="M7" s="59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91">
        <v>0</v>
      </c>
      <c r="AC7" s="91">
        <v>0</v>
      </c>
      <c r="AD7" s="91">
        <v>0</v>
      </c>
      <c r="AE7" s="91">
        <v>0</v>
      </c>
      <c r="AF7" s="7" t="s">
        <v>106</v>
      </c>
      <c r="AG7" s="7" t="s">
        <v>19</v>
      </c>
      <c r="AI7" s="44"/>
      <c r="AJ7" s="44"/>
      <c r="AK7" s="44"/>
    </row>
    <row r="8" spans="1:37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93">
        <v>-333884.25</v>
      </c>
      <c r="M8" s="59">
        <f t="shared" ref="M8:M10" si="0">SUM(K8:L8)</f>
        <v>5466049.3399999999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91">
        <v>0</v>
      </c>
      <c r="AC8" s="91">
        <v>0</v>
      </c>
      <c r="AD8" s="91">
        <v>0</v>
      </c>
      <c r="AE8" s="91">
        <v>0</v>
      </c>
      <c r="AF8" s="7" t="s">
        <v>98</v>
      </c>
      <c r="AG8" s="7" t="s">
        <v>19</v>
      </c>
      <c r="AI8" s="45"/>
      <c r="AJ8" s="46"/>
      <c r="AK8" s="46"/>
    </row>
    <row r="9" spans="1:37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7">
        <v>51130513</v>
      </c>
      <c r="J9" s="7" t="s">
        <v>76</v>
      </c>
      <c r="K9" s="42">
        <v>163124.67000000001</v>
      </c>
      <c r="L9" s="93">
        <v>-279.36</v>
      </c>
      <c r="M9" s="59">
        <f t="shared" si="0"/>
        <v>162845.31000000003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91">
        <v>0</v>
      </c>
      <c r="AC9" s="91">
        <v>0</v>
      </c>
      <c r="AD9" s="91">
        <v>0</v>
      </c>
      <c r="AE9" s="91">
        <v>0</v>
      </c>
      <c r="AF9" s="4" t="s">
        <v>111</v>
      </c>
      <c r="AG9" s="7" t="s">
        <v>19</v>
      </c>
    </row>
    <row r="10" spans="1:37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7">
        <v>51130513</v>
      </c>
      <c r="J10" s="7" t="s">
        <v>77</v>
      </c>
      <c r="K10" s="42">
        <v>338521.64</v>
      </c>
      <c r="L10" s="92">
        <v>0</v>
      </c>
      <c r="M10" s="59">
        <f t="shared" si="0"/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91">
        <v>0</v>
      </c>
      <c r="AC10" s="91">
        <v>0</v>
      </c>
      <c r="AD10" s="91">
        <v>0</v>
      </c>
      <c r="AE10" s="91">
        <v>0</v>
      </c>
      <c r="AF10" s="4" t="s">
        <v>110</v>
      </c>
      <c r="AG10" s="7" t="s">
        <v>19</v>
      </c>
    </row>
    <row r="11" spans="1:3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1"/>
      <c r="L11" s="25"/>
      <c r="M11" s="62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3"/>
    </row>
    <row r="12" spans="1:37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1"/>
      <c r="L12" s="25"/>
      <c r="M12" s="62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3"/>
    </row>
    <row r="13" spans="1:37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1"/>
      <c r="L13" s="25"/>
      <c r="M13" s="62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3"/>
    </row>
    <row r="14" spans="1:37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1"/>
      <c r="L14" s="25"/>
      <c r="M14" s="62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3"/>
    </row>
    <row r="15" spans="1:37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1"/>
      <c r="L15" s="25"/>
      <c r="M15" s="62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3"/>
    </row>
    <row r="16" spans="1:37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1"/>
      <c r="L16" s="25"/>
      <c r="M16" s="62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3"/>
    </row>
    <row r="17" spans="1:3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1"/>
      <c r="L17" s="25"/>
      <c r="M17" s="62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3"/>
    </row>
    <row r="18" spans="1:3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1"/>
      <c r="L18" s="25"/>
      <c r="M18" s="62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3"/>
    </row>
    <row r="19" spans="1:3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1"/>
      <c r="L19" s="25"/>
      <c r="M19" s="62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3"/>
    </row>
    <row r="20" spans="1:3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1"/>
      <c r="L20" s="25"/>
      <c r="M20" s="62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3"/>
    </row>
    <row r="21" spans="1:38" ht="15" customHeight="1">
      <c r="J21" s="64"/>
    </row>
    <row r="22" spans="1:38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65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>
      <c r="A23" s="105" t="s">
        <v>2</v>
      </c>
      <c r="B23" s="98" t="s">
        <v>3</v>
      </c>
      <c r="C23" s="102" t="s">
        <v>4</v>
      </c>
      <c r="D23" s="102" t="s">
        <v>5</v>
      </c>
      <c r="E23" s="102" t="s">
        <v>6</v>
      </c>
      <c r="F23" s="102" t="s">
        <v>7</v>
      </c>
      <c r="G23" s="98" t="s">
        <v>8</v>
      </c>
      <c r="H23" s="102" t="s">
        <v>9</v>
      </c>
      <c r="I23" s="102"/>
      <c r="J23" s="98" t="s">
        <v>10</v>
      </c>
      <c r="K23" s="98" t="s">
        <v>11</v>
      </c>
      <c r="L23" s="98" t="s">
        <v>30</v>
      </c>
      <c r="M23" s="100" t="s">
        <v>31</v>
      </c>
      <c r="N23" s="9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0"/>
      <c r="AI23" s="1"/>
      <c r="AJ23" s="1"/>
      <c r="AK23" s="1"/>
      <c r="AL23" s="1"/>
    </row>
    <row r="24" spans="1:38" ht="15" thickBot="1">
      <c r="A24" s="106"/>
      <c r="B24" s="99"/>
      <c r="C24" s="103"/>
      <c r="D24" s="103"/>
      <c r="E24" s="103"/>
      <c r="F24" s="103"/>
      <c r="G24" s="99"/>
      <c r="H24" s="51" t="s">
        <v>16</v>
      </c>
      <c r="I24" s="51" t="s">
        <v>17</v>
      </c>
      <c r="J24" s="99"/>
      <c r="K24" s="99"/>
      <c r="L24" s="99"/>
      <c r="M24" s="101"/>
      <c r="N24" s="9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0"/>
      <c r="AJ24" s="1"/>
      <c r="AK24" s="1"/>
      <c r="AL24" s="1"/>
    </row>
    <row r="25" spans="1:38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>
      <c r="H30" s="58" t="s">
        <v>94</v>
      </c>
    </row>
  </sheetData>
  <mergeCells count="30">
    <mergeCell ref="A4:A5"/>
    <mergeCell ref="B4:B5"/>
    <mergeCell ref="C4:C5"/>
    <mergeCell ref="D4:D5"/>
    <mergeCell ref="E4:E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23:A24"/>
    <mergeCell ref="B23:B24"/>
    <mergeCell ref="C23:C24"/>
    <mergeCell ref="D23:D24"/>
    <mergeCell ref="E23:E24"/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showGridLines="0" zoomScaleSheetLayoutView="90" workbookViewId="0">
      <selection activeCell="S14" sqref="S14"/>
    </sheetView>
  </sheetViews>
  <sheetFormatPr baseColWidth="10" defaultRowHeight="14.4"/>
  <cols>
    <col min="1" max="1" width="4.6640625" customWidth="1"/>
    <col min="2" max="2" width="20.33203125" customWidth="1"/>
    <col min="3" max="3" width="41" style="3" customWidth="1"/>
    <col min="4" max="4" width="15.109375" bestFit="1" customWidth="1"/>
    <col min="5" max="5" width="12.5546875" hidden="1" customWidth="1"/>
    <col min="6" max="6" width="7.33203125" hidden="1" customWidth="1"/>
    <col min="7" max="7" width="12.6640625" hidden="1" customWidth="1"/>
    <col min="8" max="8" width="12.44140625" hidden="1" customWidth="1"/>
    <col min="9" max="9" width="13" hidden="1" customWidth="1"/>
    <col min="10" max="10" width="6.33203125" hidden="1" customWidth="1"/>
    <col min="11" max="11" width="6.44140625" hidden="1" customWidth="1"/>
    <col min="12" max="12" width="6.33203125" hidden="1" customWidth="1"/>
    <col min="13" max="13" width="7.109375" hidden="1" customWidth="1"/>
    <col min="14" max="14" width="6.44140625" hidden="1" customWidth="1"/>
    <col min="15" max="18" width="7.44140625" hidden="1" customWidth="1"/>
    <col min="19" max="19" width="13.44140625" customWidth="1"/>
    <col min="20" max="20" width="13.88671875" customWidth="1"/>
    <col min="21" max="21" width="11.6640625" customWidth="1"/>
    <col min="22" max="23" width="13" bestFit="1" customWidth="1"/>
  </cols>
  <sheetData>
    <row r="1" spans="1:24">
      <c r="A1" t="s">
        <v>0</v>
      </c>
    </row>
    <row r="2" spans="1:24">
      <c r="A2" t="s">
        <v>1</v>
      </c>
    </row>
    <row r="3" spans="1:24" ht="15" thickBot="1">
      <c r="A3" t="s">
        <v>95</v>
      </c>
    </row>
    <row r="4" spans="1:24" s="1" customFormat="1" ht="18" customHeight="1">
      <c r="A4" s="113" t="s">
        <v>2</v>
      </c>
      <c r="B4" s="113" t="s">
        <v>8</v>
      </c>
      <c r="C4" s="113" t="s">
        <v>10</v>
      </c>
      <c r="D4" s="113" t="s">
        <v>11</v>
      </c>
      <c r="E4" s="115" t="s">
        <v>25</v>
      </c>
      <c r="F4" s="115"/>
      <c r="G4" s="115"/>
      <c r="H4" s="115"/>
      <c r="I4" s="116"/>
      <c r="J4" s="117" t="s">
        <v>78</v>
      </c>
      <c r="K4" s="118"/>
      <c r="L4" s="118"/>
      <c r="M4" s="118"/>
      <c r="N4" s="118"/>
      <c r="O4" s="118"/>
      <c r="P4" s="118"/>
      <c r="Q4" s="118"/>
      <c r="R4" s="118"/>
      <c r="S4" s="113" t="s">
        <v>14</v>
      </c>
      <c r="T4" s="113" t="s">
        <v>103</v>
      </c>
      <c r="U4" s="113" t="s">
        <v>102</v>
      </c>
    </row>
    <row r="5" spans="1:24" s="1" customFormat="1" ht="26.25" customHeight="1" thickBot="1">
      <c r="A5" s="114"/>
      <c r="B5" s="114"/>
      <c r="C5" s="114"/>
      <c r="D5" s="114"/>
      <c r="E5" s="87" t="s">
        <v>79</v>
      </c>
      <c r="F5" s="88" t="s">
        <v>80</v>
      </c>
      <c r="G5" s="89" t="s">
        <v>81</v>
      </c>
      <c r="H5" s="89" t="s">
        <v>82</v>
      </c>
      <c r="I5" s="89" t="s">
        <v>83</v>
      </c>
      <c r="J5" s="89" t="s">
        <v>90</v>
      </c>
      <c r="K5" s="89" t="s">
        <v>84</v>
      </c>
      <c r="L5" s="89" t="s">
        <v>85</v>
      </c>
      <c r="M5" s="89" t="s">
        <v>86</v>
      </c>
      <c r="N5" s="89" t="s">
        <v>87</v>
      </c>
      <c r="O5" s="89" t="s">
        <v>88</v>
      </c>
      <c r="P5" s="89" t="s">
        <v>89</v>
      </c>
      <c r="Q5" s="89" t="s">
        <v>79</v>
      </c>
      <c r="R5" s="90" t="s">
        <v>80</v>
      </c>
      <c r="S5" s="114"/>
      <c r="T5" s="114"/>
      <c r="U5" s="114"/>
    </row>
    <row r="6" spans="1:24" s="13" customFormat="1" ht="55.2">
      <c r="A6" s="66">
        <v>1</v>
      </c>
      <c r="B6" s="68" t="s">
        <v>26</v>
      </c>
      <c r="C6" s="68" t="s">
        <v>27</v>
      </c>
      <c r="D6" s="71">
        <v>2841147.6</v>
      </c>
      <c r="E6" s="71">
        <v>0</v>
      </c>
      <c r="F6" s="71">
        <v>0</v>
      </c>
      <c r="G6" s="71">
        <v>0</v>
      </c>
      <c r="H6" s="71">
        <v>444764.67</v>
      </c>
      <c r="I6" s="71">
        <v>437498.61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68" t="s">
        <v>96</v>
      </c>
      <c r="T6" s="72">
        <v>0</v>
      </c>
      <c r="U6" s="73">
        <v>0</v>
      </c>
    </row>
    <row r="7" spans="1:24" s="5" customFormat="1" ht="55.2">
      <c r="A7" s="74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97</v>
      </c>
      <c r="T7" s="70">
        <v>0</v>
      </c>
      <c r="U7" s="75">
        <v>0</v>
      </c>
      <c r="V7" s="44"/>
      <c r="W7" s="44"/>
    </row>
    <row r="8" spans="1:24" ht="55.2">
      <c r="A8" s="76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98</v>
      </c>
      <c r="T8" s="70">
        <v>0</v>
      </c>
      <c r="U8" s="75">
        <v>0</v>
      </c>
      <c r="V8" s="46"/>
      <c r="W8" s="46"/>
    </row>
    <row r="9" spans="1:24" ht="69">
      <c r="A9" s="76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99</v>
      </c>
      <c r="T9" s="70">
        <v>0</v>
      </c>
      <c r="U9" s="75">
        <v>0</v>
      </c>
    </row>
    <row r="10" spans="1:24" ht="69">
      <c r="A10" s="77">
        <v>1</v>
      </c>
      <c r="B10" s="35" t="s">
        <v>92</v>
      </c>
      <c r="C10" s="35" t="s">
        <v>73</v>
      </c>
      <c r="D10" s="38">
        <v>2717304.84</v>
      </c>
      <c r="E10" s="78"/>
      <c r="F10" s="7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4" t="s">
        <v>100</v>
      </c>
      <c r="T10" s="70">
        <v>0</v>
      </c>
      <c r="U10" s="75">
        <v>0</v>
      </c>
      <c r="V10" s="32"/>
      <c r="W10" s="32"/>
      <c r="X10" s="32"/>
    </row>
    <row r="11" spans="1:24" ht="55.8" thickBot="1">
      <c r="A11" s="67">
        <v>2</v>
      </c>
      <c r="B11" s="80" t="s">
        <v>91</v>
      </c>
      <c r="C11" s="69" t="s">
        <v>75</v>
      </c>
      <c r="D11" s="81">
        <v>4651980.3899999997</v>
      </c>
      <c r="E11" s="82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4" t="s">
        <v>101</v>
      </c>
      <c r="T11" s="85">
        <v>0</v>
      </c>
      <c r="U11" s="86">
        <v>0</v>
      </c>
      <c r="V11" s="32"/>
      <c r="W11" s="32"/>
      <c r="X11" s="32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105" t="s">
        <v>2</v>
      </c>
      <c r="B6" s="98" t="s">
        <v>3</v>
      </c>
      <c r="C6" s="102" t="s">
        <v>4</v>
      </c>
      <c r="D6" s="102" t="s">
        <v>5</v>
      </c>
      <c r="E6" s="102" t="s">
        <v>6</v>
      </c>
      <c r="F6" s="102" t="s">
        <v>7</v>
      </c>
      <c r="G6" s="98" t="s">
        <v>8</v>
      </c>
      <c r="H6" s="102" t="s">
        <v>9</v>
      </c>
      <c r="I6" s="102"/>
      <c r="J6" s="98" t="s">
        <v>10</v>
      </c>
      <c r="K6" s="98" t="s">
        <v>11</v>
      </c>
      <c r="L6" s="98" t="s">
        <v>30</v>
      </c>
      <c r="M6" s="100" t="s">
        <v>31</v>
      </c>
      <c r="N6" s="119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106"/>
      <c r="B7" s="99"/>
      <c r="C7" s="103"/>
      <c r="D7" s="103"/>
      <c r="E7" s="103"/>
      <c r="F7" s="103"/>
      <c r="G7" s="99"/>
      <c r="H7" s="18" t="s">
        <v>16</v>
      </c>
      <c r="I7" s="18" t="s">
        <v>17</v>
      </c>
      <c r="J7" s="99"/>
      <c r="K7" s="99"/>
      <c r="L7" s="99"/>
      <c r="M7" s="101"/>
      <c r="N7" s="12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105" t="s">
        <v>2</v>
      </c>
      <c r="B11" s="98" t="s">
        <v>3</v>
      </c>
      <c r="C11" s="102" t="s">
        <v>4</v>
      </c>
      <c r="D11" s="102" t="s">
        <v>5</v>
      </c>
      <c r="E11" s="102" t="s">
        <v>6</v>
      </c>
      <c r="F11" s="102" t="s">
        <v>7</v>
      </c>
      <c r="G11" s="98" t="s">
        <v>8</v>
      </c>
      <c r="H11" s="102" t="s">
        <v>9</v>
      </c>
      <c r="I11" s="102"/>
      <c r="J11" s="98" t="s">
        <v>10</v>
      </c>
      <c r="K11" s="98" t="s">
        <v>11</v>
      </c>
      <c r="L11" s="98" t="s">
        <v>30</v>
      </c>
      <c r="M11" s="119" t="s">
        <v>35</v>
      </c>
      <c r="N11" s="9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106"/>
      <c r="B12" s="99"/>
      <c r="C12" s="103"/>
      <c r="D12" s="103"/>
      <c r="E12" s="103"/>
      <c r="F12" s="103"/>
      <c r="G12" s="99"/>
      <c r="H12" s="18" t="s">
        <v>16</v>
      </c>
      <c r="I12" s="18" t="s">
        <v>17</v>
      </c>
      <c r="J12" s="99"/>
      <c r="K12" s="99"/>
      <c r="L12" s="99"/>
      <c r="M12" s="120"/>
      <c r="N12" s="9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105" t="s">
        <v>2</v>
      </c>
      <c r="B16" s="98" t="s">
        <v>3</v>
      </c>
      <c r="C16" s="102" t="s">
        <v>4</v>
      </c>
      <c r="D16" s="102" t="s">
        <v>5</v>
      </c>
      <c r="E16" s="102" t="s">
        <v>6</v>
      </c>
      <c r="F16" s="102" t="s">
        <v>7</v>
      </c>
      <c r="G16" s="98" t="s">
        <v>8</v>
      </c>
      <c r="H16" s="102" t="s">
        <v>9</v>
      </c>
      <c r="I16" s="102"/>
      <c r="J16" s="98" t="s">
        <v>10</v>
      </c>
      <c r="K16" s="98" t="s">
        <v>11</v>
      </c>
      <c r="L16" s="121" t="s">
        <v>37</v>
      </c>
      <c r="M16" s="100" t="s">
        <v>31</v>
      </c>
    </row>
    <row r="17" spans="1:30" ht="15" thickBot="1">
      <c r="A17" s="106"/>
      <c r="B17" s="99"/>
      <c r="C17" s="103"/>
      <c r="D17" s="103"/>
      <c r="E17" s="103"/>
      <c r="F17" s="103"/>
      <c r="G17" s="99"/>
      <c r="H17" s="18" t="s">
        <v>16</v>
      </c>
      <c r="I17" s="18" t="s">
        <v>17</v>
      </c>
      <c r="J17" s="99"/>
      <c r="K17" s="99"/>
      <c r="L17" s="122"/>
      <c r="M17" s="101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123" t="s">
        <v>41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5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105" t="s">
        <v>2</v>
      </c>
      <c r="B24" s="98" t="s">
        <v>3</v>
      </c>
      <c r="C24" s="102" t="s">
        <v>4</v>
      </c>
      <c r="D24" s="102" t="s">
        <v>5</v>
      </c>
      <c r="E24" s="102" t="s">
        <v>6</v>
      </c>
      <c r="F24" s="102" t="s">
        <v>7</v>
      </c>
      <c r="G24" s="98" t="s">
        <v>8</v>
      </c>
      <c r="H24" s="102" t="s">
        <v>9</v>
      </c>
      <c r="I24" s="102"/>
      <c r="J24" s="98" t="s">
        <v>10</v>
      </c>
      <c r="K24" s="98" t="s">
        <v>11</v>
      </c>
      <c r="L24" s="98" t="s">
        <v>30</v>
      </c>
      <c r="M24" s="119" t="s">
        <v>35</v>
      </c>
      <c r="N24" s="9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106"/>
      <c r="B25" s="99"/>
      <c r="C25" s="103"/>
      <c r="D25" s="103"/>
      <c r="E25" s="103"/>
      <c r="F25" s="103"/>
      <c r="G25" s="99"/>
      <c r="H25" s="18" t="s">
        <v>16</v>
      </c>
      <c r="I25" s="18" t="s">
        <v>17</v>
      </c>
      <c r="J25" s="99"/>
      <c r="K25" s="99"/>
      <c r="L25" s="99"/>
      <c r="M25" s="120"/>
      <c r="N25" s="9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5" t="s">
        <v>2</v>
      </c>
      <c r="B36" s="98" t="s">
        <v>3</v>
      </c>
      <c r="C36" s="102" t="s">
        <v>4</v>
      </c>
      <c r="D36" s="102" t="s">
        <v>5</v>
      </c>
      <c r="E36" s="102" t="s">
        <v>6</v>
      </c>
      <c r="F36" s="102" t="s">
        <v>7</v>
      </c>
      <c r="G36" s="98" t="s">
        <v>8</v>
      </c>
      <c r="H36" s="102" t="s">
        <v>9</v>
      </c>
      <c r="I36" s="102"/>
      <c r="J36" s="98" t="s">
        <v>10</v>
      </c>
      <c r="K36" s="98" t="s">
        <v>11</v>
      </c>
      <c r="L36" s="98" t="s">
        <v>30</v>
      </c>
      <c r="M36" s="100" t="s">
        <v>31</v>
      </c>
      <c r="N36" s="9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106"/>
      <c r="B37" s="99"/>
      <c r="C37" s="103"/>
      <c r="D37" s="103"/>
      <c r="E37" s="103"/>
      <c r="F37" s="103"/>
      <c r="G37" s="99"/>
      <c r="H37" s="18" t="s">
        <v>16</v>
      </c>
      <c r="I37" s="18" t="s">
        <v>17</v>
      </c>
      <c r="J37" s="99"/>
      <c r="K37" s="99"/>
      <c r="L37" s="99"/>
      <c r="M37" s="101"/>
      <c r="N37" s="9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2020-04-17T18:49:21Z</cp:lastPrinted>
  <dcterms:created xsi:type="dcterms:W3CDTF">2013-09-26T18:05:35Z</dcterms:created>
  <dcterms:modified xsi:type="dcterms:W3CDTF">2020-05-20T15:02:23Z</dcterms:modified>
</cp:coreProperties>
</file>