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24226"/>
  <mc:AlternateContent xmlns:mc="http://schemas.openxmlformats.org/markup-compatibility/2006">
    <mc:Choice Requires="x15">
      <x15ac:absPath xmlns:x15ac="http://schemas.microsoft.com/office/spreadsheetml/2010/11/ac" url="https://guamineduc-my.sharepoint.com/personal/ayax_mineduc_gob_gt/Documents/Documents/POA DIGEBI 2021/VIATICOS DAFI JULIO/"/>
    </mc:Choice>
  </mc:AlternateContent>
  <xr:revisionPtr revIDLastSave="0" documentId="8_{1ABE9D53-E824-42A5-8CA0-D401A176F8E4}" xr6:coauthVersionLast="36" xr6:coauthVersionMax="36" xr10:uidLastSave="{00000000-0000-0000-0000-000000000000}"/>
  <bookViews>
    <workbookView xWindow="0" yWindow="0" windowWidth="24000" windowHeight="8925" xr2:uid="{00000000-000D-0000-FFFF-FFFF00000000}"/>
  </bookViews>
  <sheets>
    <sheet name="FIN-FOR-12" sheetId="7" r:id="rId1"/>
    <sheet name="FIN-FOR-23" sheetId="6" r:id="rId2"/>
  </sheets>
  <definedNames>
    <definedName name="_xlnm.Print_Area" localSheetId="0">'FIN-FOR-12'!$A$1:$M$33</definedName>
    <definedName name="_xlnm.Print_Area" localSheetId="1">'FIN-FOR-23'!$A$1:$L$31</definedName>
    <definedName name="_xlnm.Print_Titles" localSheetId="0">'FIN-FOR-12'!$1:$18</definedName>
    <definedName name="_xlnm.Print_Titles" localSheetId="1">'FIN-FOR-23'!$1:$18</definedName>
  </definedNames>
  <calcPr calcId="191029"/>
</workbook>
</file>

<file path=xl/calcChain.xml><?xml version="1.0" encoding="utf-8"?>
<calcChain xmlns="http://schemas.openxmlformats.org/spreadsheetml/2006/main">
  <c r="M22" i="7" l="1"/>
  <c r="L25" i="6"/>
  <c r="M20" i="7" l="1"/>
  <c r="M23" i="7" s="1"/>
  <c r="M21" i="7"/>
</calcChain>
</file>

<file path=xl/sharedStrings.xml><?xml version="1.0" encoding="utf-8"?>
<sst xmlns="http://schemas.openxmlformats.org/spreadsheetml/2006/main" count="105" uniqueCount="61">
  <si>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</si>
  <si>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</si>
  <si>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</si>
  <si>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</si>
  <si>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</si>
  <si>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COSTOS</t>
  </si>
  <si>
    <t xml:space="preserve">OTROS GASTOS CONEXOS Q. </t>
  </si>
  <si>
    <t>GASTOS CONEXOS</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</si>
  <si>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</si>
  <si>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</si>
  <si>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</si>
  <si>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</si>
  <si>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</si>
  <si>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</si>
  <si>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</si>
  <si>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</si>
  <si>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</si>
  <si>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</si>
  <si>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</si>
  <si>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</si>
  <si>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</si>
  <si>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</si>
  <si>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</si>
  <si>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</si>
  <si>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ANALISTA FINANCIERA</t>
  </si>
  <si>
    <t>LICDA. KARIN EUNICE GONZÁLEZ VALLADARES</t>
  </si>
  <si>
    <t xml:space="preserve">LICDA. FLOR DE MARÍA DUBÓN PEÑA DE AYALA </t>
  </si>
  <si>
    <t xml:space="preserve">Vo.Bo. </t>
  </si>
  <si>
    <t xml:space="preserve">SUBDIRECTORA GENERAL DE DIGEBI </t>
  </si>
  <si>
    <t>DIRECCIÓN GENERAL DE EDUCACIÓN BILINGÜE INTERCULTURAL -DIGEBI-</t>
  </si>
  <si>
    <t>SIN ANTICIPO</t>
  </si>
  <si>
    <t>LIC. MATEO LORENZO  HERNÁNDEZ  PEDRO</t>
  </si>
  <si>
    <t xml:space="preserve">                        DIRECTOR EN FUNCIONES DE DIGEBI </t>
  </si>
  <si>
    <t>Adelina Nicho Cúmez</t>
  </si>
  <si>
    <t>Domingo Yojcom Rocché</t>
  </si>
  <si>
    <t xml:space="preserve">Antigua Santa Catarina Ixtahuacán,  Sololá </t>
  </si>
  <si>
    <t>Se realizaron talleres de la entrega técnica y pedagógica de los materiales educativos bilingües Interculturales en idioma K'iche y español, se ejercitaron los contenidos, estructuras y competencias de cada módulo. Se realizó la evaluación de los talleres donde cada docente escribió las fortalezas, sugerencias y compromisos.</t>
  </si>
  <si>
    <t>Entrega técnica de Materiales educativos Bilingües</t>
  </si>
  <si>
    <t>NOVIEMBRE 2021</t>
  </si>
  <si>
    <t>Panajachel, Sololá</t>
  </si>
  <si>
    <t xml:space="preserve">Participación en el taller de presentación de ruta para la constucción del curriculum local con autoridades ancestrales </t>
  </si>
  <si>
    <t xml:space="preserve">Se socializó el proceso de construcción del currículo local del nivel primario con las autoridades de cada uno de los cuatro municipios en la sentencia . Las autoridades asumieron compromisos de comunicar el contenido con los docentes, se estableció cronograma de consultas y reuniones de trabajo </t>
  </si>
  <si>
    <t xml:space="preserve">Entrega técnica de materiales educativo bilingüe </t>
  </si>
  <si>
    <t xml:space="preserve">Panajachel, Antigua Santa Catarina Ixtehuacán, Sololá </t>
  </si>
  <si>
    <t xml:space="preserve">Sololá </t>
  </si>
  <si>
    <t>Rosendo Ordoñez Maldonado</t>
  </si>
  <si>
    <t>Lucas Lopez de la Rosa</t>
  </si>
  <si>
    <t>Quiche</t>
  </si>
  <si>
    <t xml:space="preserve">Reunión de trabajo sobre resultados de caracterización y puestos docentes en San Miguel Uspantán, Quiche </t>
  </si>
  <si>
    <t>Máximo Domingo Díaz Montejo</t>
  </si>
  <si>
    <t xml:space="preserve">Participación en el taller de presentación de ruta para la construcción del curriculum local con autoridades ancestrales </t>
  </si>
  <si>
    <t>Héctor Manuel Rojas</t>
  </si>
  <si>
    <t>Los docentes se empoderaros de os contenidos del libro y aprendieron como se debe desarrollar con sus estudiantes con el propósito de fortalecer la EBI. El envió  de los materiales se haga en base en las estadísticas de estudiantes del ciclo lectivo vigente y que se debe enviar material también para docentes.</t>
  </si>
  <si>
    <t>Socialización del Plan de trabajo para atender las acciones en el marco de la sentencia de 22 comunidades</t>
  </si>
  <si>
    <t>Se cumplió con el objetivo de socializar el plan de trabajo con las autoridades, se dio a conocer las autoridades la buena disposición con las acciones establecidas en el marco de la sentencia de las 22 comunidades.</t>
  </si>
  <si>
    <t xml:space="preserve">Panajachel, Antigua Santa Catarina Ixtahuacán, Sololá </t>
  </si>
  <si>
    <t>En el caso especifico de la EORM aldea La Granada, jornada matutina, verifique la factibilidad de organizarse a nivel interno.  Que la comisión Calificadora Municipal al momento de asignar los docentes considere el idioma de los estudiantes y de las comunidades</t>
  </si>
  <si>
    <t>Jose Alfredo Marroquin Azurdia</t>
  </si>
  <si>
    <t>Antigua Santa Catarina Ixtahuacán, Sololá</t>
  </si>
  <si>
    <t>Hellen Ninneth Ajciginac Sactic</t>
  </si>
  <si>
    <t>Simeona Teresa Sic Chamorro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</si>
</sst>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indexed="8"/>
      <name val="Calibri"/>
      <family val="2"/>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2"/>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s>
  <cellStyleXfs count="2">
    <xf numFmtId="0" fontId="0" fillId="0" borderId="0"/>
    <xf numFmtId="0" fontId="1" fillId="0" borderId="0"/>
  </cellStyleXfs>
  <cellXfs count="74">
    <xf numFmtId="0" fontId="0" fillId="0" borderId="0" xfId="0"/>
    <xf numFmtId="0" fontId="0" fillId="2" borderId="0" xfId="0" applyFill="1"/>
    <xf numFmtId="0" fontId="0" fillId="2" borderId="0" xfId="0" applyFill="1" applyAlignment="1"/>
    <xf numFmtId="0" fontId="7" fillId="2" borderId="0" xfId="0" applyFont="1" applyFill="1" applyAlignment="1">
      <alignment horizontal="left"/>
    </xf>
    <xf numFmtId="0" fontId="8" fillId="2" borderId="0" xfId="0" applyFont="1" applyFill="1"/>
    <xf numFmtId="0" fontId="9" fillId="2" borderId="0" xfId="0" applyFont="1" applyFill="1" applyAlignment="1"/>
    <xf numFmtId="0" fontId="10" fillId="2" borderId="0" xfId="0" applyFont="1" applyFill="1"/>
    <xf numFmtId="0" fontId="10" fillId="2" borderId="0" xfId="0" applyFont="1" applyFill="1" applyAlignment="1"/>
    <xf numFmtId="0" fontId="5" fillId="2" borderId="2" xfId="0" applyFont="1" applyFill="1" applyBorder="1" applyAlignment="1">
      <alignment horizontal="center" vertical="center" wrapText="1"/>
    </xf>
    <xf numFmtId="0" fontId="11" fillId="2" borderId="0" xfId="0" applyFont="1" applyFill="1" applyBorder="1"/>
    <xf numFmtId="0" fontId="0" fillId="0" borderId="0" xfId="0" applyFill="1" applyAlignment="1">
      <alignment wrapText="1"/>
    </xf>
    <xf numFmtId="0" fontId="8" fillId="2" borderId="0" xfId="0" applyFont="1" applyFill="1" applyBorder="1" applyAlignment="1"/>
    <xf numFmtId="0" fontId="11" fillId="2" borderId="0" xfId="0" applyFont="1" applyFill="1"/>
    <xf numFmtId="0" fontId="8" fillId="2" borderId="0" xfId="0" applyFont="1" applyFill="1" applyBorder="1" applyAlignment="1">
      <alignment horizontal="center"/>
    </xf>
    <xf numFmtId="0" fontId="11" fillId="2" borderId="0" xfId="0" applyFont="1" applyFill="1" applyAlignment="1">
      <alignment horizontal="right"/>
    </xf>
    <xf numFmtId="0" fontId="8" fillId="2" borderId="0" xfId="0" applyFont="1" applyFill="1" applyAlignment="1">
      <alignment horizontal="left"/>
    </xf>
    <xf numFmtId="0" fontId="5" fillId="2" borderId="1" xfId="0" applyFont="1" applyFill="1" applyBorder="1" applyAlignment="1">
      <alignment horizontal="center" vertical="center" wrapText="1"/>
    </xf>
    <xf numFmtId="0" fontId="11" fillId="2" borderId="0" xfId="0" applyFont="1" applyFill="1" applyAlignment="1">
      <alignment horizontal="center"/>
    </xf>
    <xf numFmtId="0" fontId="13" fillId="2" borderId="9" xfId="0" applyFont="1" applyFill="1" applyBorder="1" applyAlignment="1"/>
    <xf numFmtId="0" fontId="13" fillId="2" borderId="0" xfId="0" applyFont="1" applyFill="1" applyBorder="1" applyAlignment="1"/>
    <xf numFmtId="0" fontId="5" fillId="2" borderId="23" xfId="0" applyFont="1" applyFill="1" applyBorder="1" applyAlignment="1">
      <alignment horizontal="center" vertical="center" wrapText="1"/>
    </xf>
    <xf numFmtId="4" fontId="12" fillId="2" borderId="5" xfId="0" applyNumberFormat="1" applyFont="1" applyFill="1" applyBorder="1" applyAlignment="1">
      <alignment horizontal="right"/>
    </xf>
    <xf numFmtId="0" fontId="12" fillId="2" borderId="0" xfId="0" applyFont="1" applyFill="1" applyBorder="1" applyAlignment="1">
      <alignment horizontal="center"/>
    </xf>
    <xf numFmtId="4" fontId="12" fillId="2" borderId="0" xfId="0" applyNumberFormat="1" applyFont="1" applyFill="1" applyBorder="1" applyAlignment="1">
      <alignment horizontal="center"/>
    </xf>
    <xf numFmtId="0" fontId="8" fillId="2" borderId="0" xfId="0" applyFont="1" applyFill="1" applyBorder="1"/>
    <xf numFmtId="0" fontId="11" fillId="2" borderId="0" xfId="0" applyFont="1" applyFill="1" applyAlignment="1"/>
    <xf numFmtId="0" fontId="8" fillId="2" borderId="0" xfId="0" applyFont="1" applyFill="1" applyAlignment="1"/>
    <xf numFmtId="4" fontId="6"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4" fontId="15" fillId="2" borderId="25"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26" xfId="0" applyFont="1" applyFill="1" applyBorder="1" applyAlignment="1">
      <alignment horizontal="center" vertical="center"/>
    </xf>
    <xf numFmtId="0" fontId="5" fillId="2" borderId="1" xfId="0" applyFont="1" applyFill="1" applyBorder="1" applyAlignment="1">
      <alignment horizontal="center" vertical="center" wrapText="1"/>
    </xf>
    <xf numFmtId="4" fontId="8" fillId="2" borderId="25" xfId="0" applyNumberFormat="1" applyFont="1" applyFill="1" applyBorder="1" applyAlignment="1">
      <alignment horizontal="center" vertical="center"/>
    </xf>
    <xf numFmtId="2" fontId="6" fillId="2" borderId="3" xfId="0" applyNumberFormat="1"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4" fontId="8" fillId="2" borderId="11" xfId="0" applyNumberFormat="1" applyFont="1" applyFill="1" applyBorder="1" applyAlignment="1">
      <alignment horizontal="center" vertical="center"/>
    </xf>
    <xf numFmtId="4" fontId="8" fillId="2" borderId="4" xfId="0" applyNumberFormat="1" applyFont="1" applyFill="1" applyBorder="1" applyAlignment="1">
      <alignment horizontal="center" vertical="center"/>
    </xf>
    <xf numFmtId="0" fontId="16" fillId="2" borderId="3" xfId="0" applyFont="1" applyFill="1" applyBorder="1" applyAlignment="1">
      <alignment horizontal="center" vertical="center" wrapText="1"/>
    </xf>
    <xf numFmtId="0" fontId="13" fillId="2" borderId="9" xfId="0" applyFont="1" applyFill="1" applyBorder="1" applyAlignment="1">
      <alignment horizontal="right"/>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30" xfId="0" applyFont="1" applyFill="1" applyBorder="1" applyAlignment="1">
      <alignment horizontal="center"/>
    </xf>
    <xf numFmtId="0" fontId="11" fillId="2" borderId="0" xfId="0" applyFont="1" applyFill="1" applyAlignment="1">
      <alignment horizontal="center"/>
    </xf>
    <xf numFmtId="49" fontId="9" fillId="2" borderId="14" xfId="0" applyNumberFormat="1" applyFont="1" applyFill="1" applyBorder="1" applyAlignment="1">
      <alignment horizontal="center"/>
    </xf>
    <xf numFmtId="0" fontId="14" fillId="2" borderId="15" xfId="0" applyFont="1" applyFill="1" applyBorder="1" applyAlignment="1">
      <alignment horizontal="center"/>
    </xf>
    <xf numFmtId="0" fontId="9" fillId="2" borderId="14" xfId="0" applyFont="1" applyFill="1" applyBorder="1" applyAlignment="1">
      <alignment horizontal="center"/>
    </xf>
    <xf numFmtId="0" fontId="5" fillId="2" borderId="2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0" xfId="0" applyFill="1" applyAlignment="1">
      <alignment horizontal="left" wrapText="1"/>
    </xf>
    <xf numFmtId="0" fontId="12" fillId="2" borderId="28" xfId="0" applyFont="1" applyFill="1" applyBorder="1" applyAlignment="1">
      <alignment horizontal="center"/>
    </xf>
    <xf numFmtId="0" fontId="12" fillId="2" borderId="17" xfId="0" applyFont="1" applyFill="1" applyBorder="1" applyAlignment="1">
      <alignment horizontal="center"/>
    </xf>
    <xf numFmtId="0" fontId="12" fillId="2" borderId="19" xfId="0" applyFont="1" applyFill="1" applyBorder="1" applyAlignment="1">
      <alignment horizontal="center"/>
    </xf>
    <xf numFmtId="0" fontId="8" fillId="2" borderId="0" xfId="0" applyFont="1" applyFill="1" applyBorder="1" applyAlignment="1">
      <alignment horizontal="center"/>
    </xf>
    <xf numFmtId="0" fontId="9" fillId="2" borderId="0" xfId="0" applyFont="1" applyFill="1" applyAlignment="1">
      <alignment horizontal="center"/>
    </xf>
    <xf numFmtId="0" fontId="12" fillId="2" borderId="31"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571500</xdr:colOff>
      <xdr:row>4</xdr:row>
      <xdr:rowOff>180975</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2352675</xdr:colOff>
      <xdr:row>4</xdr:row>
      <xdr:rowOff>180975</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96375"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3"/>
  <sheetViews>
    <sheetView tabSelected="1" view="pageLayout" zoomScale="73" zoomScaleNormal="72" zoomScalePageLayoutView="73" workbookViewId="0">
      <selection activeCell="E8" sqref="E8"/>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58" t="s">
        <v>4</v>
      </c>
      <c r="B6" s="58"/>
      <c r="C6" s="58"/>
      <c r="D6" s="58"/>
      <c r="E6" s="58"/>
      <c r="F6" s="58"/>
      <c r="G6" s="58"/>
      <c r="H6" s="58"/>
      <c r="I6" s="58"/>
      <c r="J6" s="58"/>
      <c r="K6" s="58"/>
      <c r="L6" s="58"/>
      <c r="M6" s="58"/>
    </row>
    <row r="7" spans="1:13" ht="15.75" customHeight="1" x14ac:dyDescent="0.25">
      <c r="A7" s="58" t="s">
        <v>0</v>
      </c>
      <c r="B7" s="58"/>
      <c r="C7" s="58"/>
      <c r="D7" s="58"/>
      <c r="E7" s="58"/>
      <c r="F7" s="58"/>
      <c r="G7" s="58"/>
      <c r="H7" s="58"/>
      <c r="I7" s="58"/>
      <c r="J7" s="58"/>
      <c r="K7" s="58"/>
      <c r="L7" s="58"/>
      <c r="M7" s="58"/>
    </row>
    <row r="8" spans="1:13" ht="15.75" customHeight="1" x14ac:dyDescent="0.25">
      <c r="A8" s="17"/>
      <c r="B8" s="17"/>
      <c r="C8" s="17"/>
      <c r="D8" s="17"/>
      <c r="E8" s="17"/>
      <c r="F8" s="17"/>
      <c r="G8" s="17"/>
      <c r="H8" s="17"/>
      <c r="I8" s="17"/>
      <c r="J8" s="17"/>
      <c r="K8" s="17"/>
      <c r="L8" s="17"/>
      <c r="M8" s="17"/>
    </row>
    <row r="9" spans="1:13" x14ac:dyDescent="0.25">
      <c r="B9" s="2"/>
      <c r="C9" s="2"/>
      <c r="D9" s="2"/>
      <c r="E9" s="2"/>
      <c r="F9" s="2"/>
      <c r="G9" s="2"/>
      <c r="H9" s="2"/>
      <c r="I9" s="2"/>
      <c r="J9" s="2"/>
      <c r="K9" s="2"/>
      <c r="L9" s="2"/>
      <c r="M9" s="2"/>
    </row>
    <row r="10" spans="1:13" ht="21" thickBot="1" x14ac:dyDescent="0.35">
      <c r="A10" s="5" t="s">
        <v>22</v>
      </c>
      <c r="B10" s="5"/>
      <c r="C10" s="5"/>
      <c r="D10" s="5"/>
      <c r="E10" s="5"/>
      <c r="F10" s="5"/>
      <c r="G10" s="5"/>
      <c r="H10" s="5"/>
      <c r="I10" s="5"/>
      <c r="J10" s="5"/>
      <c r="K10" s="59" t="s">
        <v>38</v>
      </c>
      <c r="L10" s="59"/>
      <c r="M10" s="59"/>
    </row>
    <row r="11" spans="1:13" ht="14.25" customHeight="1" x14ac:dyDescent="0.3">
      <c r="A11" s="5"/>
      <c r="B11" s="5"/>
      <c r="C11" s="5"/>
      <c r="D11" s="5"/>
      <c r="E11" s="5"/>
      <c r="F11" s="5"/>
      <c r="G11" s="5"/>
      <c r="H11" s="5"/>
      <c r="I11" s="5"/>
      <c r="J11" s="5"/>
      <c r="K11" s="60" t="s">
        <v>10</v>
      </c>
      <c r="L11" s="60"/>
      <c r="M11" s="60"/>
    </row>
    <row r="12" spans="1:13" ht="9" customHeight="1" x14ac:dyDescent="0.25">
      <c r="A12" s="3"/>
      <c r="B12" s="3"/>
      <c r="C12" s="3"/>
      <c r="D12" s="3"/>
      <c r="E12" s="3"/>
      <c r="F12" s="3"/>
      <c r="G12" s="3"/>
      <c r="H12" s="3"/>
      <c r="I12" s="3"/>
      <c r="J12" s="3"/>
      <c r="K12" s="3"/>
      <c r="L12" s="3"/>
      <c r="M12" s="3"/>
    </row>
    <row r="13" spans="1:13" ht="21" thickBot="1" x14ac:dyDescent="0.35">
      <c r="A13" s="5" t="s">
        <v>9</v>
      </c>
      <c r="B13" s="5"/>
      <c r="C13" s="61" t="s">
        <v>29</v>
      </c>
      <c r="D13" s="61"/>
      <c r="E13" s="61"/>
      <c r="F13" s="61"/>
      <c r="G13" s="61"/>
      <c r="H13" s="61"/>
      <c r="I13" s="61"/>
      <c r="J13" s="61"/>
      <c r="K13" s="61"/>
      <c r="L13" s="61"/>
      <c r="M13" s="61"/>
    </row>
    <row r="14" spans="1:13" ht="15" customHeight="1" thickBot="1" x14ac:dyDescent="0.35">
      <c r="A14" s="6"/>
      <c r="B14" s="7"/>
      <c r="C14" s="7"/>
      <c r="D14" s="7"/>
      <c r="E14" s="7"/>
      <c r="F14" s="7"/>
      <c r="G14" s="7"/>
      <c r="H14" s="7"/>
      <c r="I14" s="7"/>
      <c r="J14" s="7"/>
      <c r="K14" s="7"/>
      <c r="L14" s="43" t="s">
        <v>21</v>
      </c>
      <c r="M14" s="43"/>
    </row>
    <row r="15" spans="1:13" ht="25.5" customHeight="1" thickTop="1" x14ac:dyDescent="0.25">
      <c r="A15" s="44" t="s">
        <v>2</v>
      </c>
      <c r="B15" s="47" t="s">
        <v>1</v>
      </c>
      <c r="C15" s="50" t="s">
        <v>14</v>
      </c>
      <c r="D15" s="47" t="s">
        <v>15</v>
      </c>
      <c r="E15" s="47" t="s">
        <v>16</v>
      </c>
      <c r="F15" s="47" t="s">
        <v>17</v>
      </c>
      <c r="G15" s="47" t="s">
        <v>20</v>
      </c>
      <c r="H15" s="51" t="s">
        <v>5</v>
      </c>
      <c r="I15" s="52"/>
      <c r="J15" s="52"/>
      <c r="K15" s="52"/>
      <c r="L15" s="52"/>
      <c r="M15" s="53"/>
    </row>
    <row r="16" spans="1:13" ht="25.5" customHeight="1" x14ac:dyDescent="0.25">
      <c r="A16" s="45"/>
      <c r="B16" s="48"/>
      <c r="C16" s="50"/>
      <c r="D16" s="48"/>
      <c r="E16" s="48"/>
      <c r="F16" s="48"/>
      <c r="G16" s="48"/>
      <c r="H16" s="54" t="s">
        <v>18</v>
      </c>
      <c r="I16" s="55"/>
      <c r="J16" s="55"/>
      <c r="K16" s="55"/>
      <c r="L16" s="55"/>
      <c r="M16" s="56"/>
    </row>
    <row r="17" spans="1:13" ht="24" customHeight="1" x14ac:dyDescent="0.25">
      <c r="A17" s="45"/>
      <c r="B17" s="48"/>
      <c r="C17" s="50"/>
      <c r="D17" s="48"/>
      <c r="E17" s="48"/>
      <c r="F17" s="48"/>
      <c r="G17" s="48"/>
      <c r="H17" s="54" t="s">
        <v>7</v>
      </c>
      <c r="I17" s="57"/>
      <c r="J17" s="62" t="s">
        <v>13</v>
      </c>
      <c r="K17" s="62" t="s">
        <v>19</v>
      </c>
      <c r="L17" s="62" t="s">
        <v>23</v>
      </c>
      <c r="M17" s="63" t="s">
        <v>3</v>
      </c>
    </row>
    <row r="18" spans="1:13" ht="61.5" customHeight="1" thickBot="1" x14ac:dyDescent="0.3">
      <c r="A18" s="46"/>
      <c r="B18" s="49"/>
      <c r="C18" s="50"/>
      <c r="D18" s="49"/>
      <c r="E18" s="49"/>
      <c r="F18" s="49"/>
      <c r="G18" s="49"/>
      <c r="H18" s="8" t="s">
        <v>6</v>
      </c>
      <c r="I18" s="35" t="s">
        <v>8</v>
      </c>
      <c r="J18" s="49"/>
      <c r="K18" s="49"/>
      <c r="L18" s="49"/>
      <c r="M18" s="64"/>
    </row>
    <row r="19" spans="1:13" ht="110.25" customHeight="1" thickTop="1" x14ac:dyDescent="0.25">
      <c r="A19" s="33">
        <v>1</v>
      </c>
      <c r="B19" s="32" t="s">
        <v>33</v>
      </c>
      <c r="C19" s="31" t="s">
        <v>43</v>
      </c>
      <c r="D19" s="32" t="s">
        <v>40</v>
      </c>
      <c r="E19" s="42" t="s">
        <v>41</v>
      </c>
      <c r="F19" s="27">
        <v>420</v>
      </c>
      <c r="G19" s="28">
        <v>1.5</v>
      </c>
      <c r="H19" s="29">
        <v>0</v>
      </c>
      <c r="I19" s="27">
        <v>0</v>
      </c>
      <c r="J19" s="37">
        <v>82</v>
      </c>
      <c r="K19" s="27">
        <v>1.5</v>
      </c>
      <c r="L19" s="36">
        <v>548</v>
      </c>
      <c r="M19" s="36">
        <v>548</v>
      </c>
    </row>
    <row r="20" spans="1:13" ht="131.25" customHeight="1" x14ac:dyDescent="0.25">
      <c r="A20" s="33">
        <v>2</v>
      </c>
      <c r="B20" s="32" t="s">
        <v>57</v>
      </c>
      <c r="C20" s="31" t="s">
        <v>58</v>
      </c>
      <c r="D20" s="32" t="s">
        <v>37</v>
      </c>
      <c r="E20" s="42" t="s">
        <v>36</v>
      </c>
      <c r="F20" s="27">
        <v>420</v>
      </c>
      <c r="G20" s="28">
        <v>3.5</v>
      </c>
      <c r="H20" s="40">
        <v>0</v>
      </c>
      <c r="I20" s="27">
        <v>0</v>
      </c>
      <c r="J20" s="27">
        <v>0</v>
      </c>
      <c r="K20" s="28">
        <v>3.5</v>
      </c>
      <c r="L20" s="27">
        <v>1470</v>
      </c>
      <c r="M20" s="30">
        <f>(F20*G20)+H20+I20-J20</f>
        <v>1470</v>
      </c>
    </row>
    <row r="21" spans="1:13" ht="113.25" customHeight="1" x14ac:dyDescent="0.25">
      <c r="A21" s="34">
        <v>3</v>
      </c>
      <c r="B21" s="31" t="s">
        <v>59</v>
      </c>
      <c r="C21" s="31" t="s">
        <v>43</v>
      </c>
      <c r="D21" s="32" t="s">
        <v>40</v>
      </c>
      <c r="E21" s="42" t="s">
        <v>41</v>
      </c>
      <c r="F21" s="27">
        <v>420</v>
      </c>
      <c r="G21" s="28">
        <v>1.5</v>
      </c>
      <c r="H21" s="41">
        <v>0</v>
      </c>
      <c r="I21" s="27">
        <v>0</v>
      </c>
      <c r="J21" s="27">
        <v>82</v>
      </c>
      <c r="K21" s="28">
        <v>1.5</v>
      </c>
      <c r="L21" s="27">
        <v>548</v>
      </c>
      <c r="M21" s="30">
        <f>(F21*G21)+H21+I21-J21</f>
        <v>548</v>
      </c>
    </row>
    <row r="22" spans="1:13" ht="138" customHeight="1" thickBot="1" x14ac:dyDescent="0.3">
      <c r="A22" s="34">
        <v>4</v>
      </c>
      <c r="B22" s="32" t="s">
        <v>60</v>
      </c>
      <c r="C22" s="31" t="s">
        <v>35</v>
      </c>
      <c r="D22" s="32" t="s">
        <v>42</v>
      </c>
      <c r="E22" s="42" t="s">
        <v>52</v>
      </c>
      <c r="F22" s="27">
        <v>420</v>
      </c>
      <c r="G22" s="28">
        <v>3.5</v>
      </c>
      <c r="H22" s="41">
        <v>0</v>
      </c>
      <c r="I22" s="27">
        <v>0</v>
      </c>
      <c r="J22" s="27">
        <v>0</v>
      </c>
      <c r="K22" s="28">
        <v>3.5</v>
      </c>
      <c r="L22" s="27">
        <v>1470</v>
      </c>
      <c r="M22" s="30">
        <f>(F22*G22)+H22+I22-J22</f>
        <v>1470</v>
      </c>
    </row>
    <row r="23" spans="1:13" ht="24.95" customHeight="1" thickTop="1" thickBot="1" x14ac:dyDescent="0.3">
      <c r="A23" s="66" t="s">
        <v>11</v>
      </c>
      <c r="B23" s="67"/>
      <c r="C23" s="67"/>
      <c r="D23" s="67"/>
      <c r="E23" s="67"/>
      <c r="F23" s="67"/>
      <c r="G23" s="67"/>
      <c r="H23" s="67"/>
      <c r="I23" s="67"/>
      <c r="J23" s="67"/>
      <c r="K23" s="67"/>
      <c r="L23" s="68"/>
      <c r="M23" s="21">
        <f>SUM(M19:M22)</f>
        <v>4036</v>
      </c>
    </row>
    <row r="24" spans="1:13" ht="24.95" customHeight="1" thickTop="1" x14ac:dyDescent="0.25">
      <c r="A24" s="22"/>
      <c r="B24" s="22"/>
      <c r="C24" s="22"/>
      <c r="D24" s="22"/>
      <c r="E24" s="22"/>
      <c r="F24" s="22"/>
      <c r="G24" s="22"/>
      <c r="H24" s="22"/>
      <c r="I24" s="22"/>
      <c r="J24" s="22"/>
      <c r="K24" s="22"/>
      <c r="L24" s="22"/>
      <c r="M24" s="23"/>
    </row>
    <row r="25" spans="1:13" ht="30" customHeight="1" x14ac:dyDescent="0.25">
      <c r="A25" s="24"/>
      <c r="B25" s="24"/>
      <c r="C25" s="24"/>
      <c r="D25" s="24"/>
      <c r="E25" s="24"/>
      <c r="F25" s="24"/>
      <c r="G25" s="24"/>
      <c r="H25" s="24"/>
      <c r="I25" s="24"/>
      <c r="J25" s="24"/>
      <c r="K25" s="24"/>
      <c r="L25" s="24"/>
      <c r="M25" s="24"/>
    </row>
    <row r="26" spans="1:13" ht="30" customHeight="1" x14ac:dyDescent="0.25">
      <c r="A26" s="69"/>
      <c r="B26" s="69"/>
      <c r="C26" s="69"/>
      <c r="D26" s="69"/>
      <c r="E26" s="69"/>
      <c r="F26" s="13"/>
      <c r="G26" s="13"/>
      <c r="H26" s="14"/>
      <c r="I26" s="58"/>
      <c r="J26" s="58"/>
      <c r="K26" s="58"/>
      <c r="L26" s="58"/>
      <c r="M26" s="4"/>
    </row>
    <row r="27" spans="1:13" x14ac:dyDescent="0.25">
      <c r="A27" s="4"/>
      <c r="B27" s="24"/>
      <c r="C27" s="24"/>
      <c r="D27" s="24"/>
      <c r="E27" s="24"/>
      <c r="F27" s="24"/>
      <c r="G27" s="24"/>
      <c r="H27" s="24"/>
      <c r="I27" s="24"/>
      <c r="J27" s="24"/>
      <c r="K27" s="24"/>
      <c r="L27" s="24"/>
      <c r="M27" s="24"/>
    </row>
    <row r="28" spans="1:13" x14ac:dyDescent="0.25">
      <c r="A28" s="4"/>
      <c r="B28" s="9" t="s">
        <v>25</v>
      </c>
      <c r="C28" s="11"/>
      <c r="E28" s="25" t="s">
        <v>26</v>
      </c>
      <c r="F28" s="2"/>
      <c r="I28" s="14" t="s">
        <v>27</v>
      </c>
      <c r="J28" s="12" t="s">
        <v>31</v>
      </c>
      <c r="M28" s="10"/>
    </row>
    <row r="29" spans="1:13" x14ac:dyDescent="0.25">
      <c r="A29" s="4"/>
      <c r="B29" s="4" t="s">
        <v>24</v>
      </c>
      <c r="C29" s="13"/>
      <c r="D29" s="13"/>
      <c r="E29" s="26" t="s">
        <v>28</v>
      </c>
      <c r="F29" s="2"/>
      <c r="I29" s="15" t="s">
        <v>32</v>
      </c>
      <c r="J29" s="15"/>
      <c r="L29" s="13"/>
      <c r="M29" s="10"/>
    </row>
    <row r="30" spans="1:13" x14ac:dyDescent="0.25">
      <c r="A30" s="4"/>
      <c r="B30" s="4"/>
      <c r="C30" s="4"/>
      <c r="D30" s="4"/>
      <c r="E30" s="4"/>
      <c r="F30" s="4"/>
      <c r="G30" s="4"/>
      <c r="H30" s="4"/>
      <c r="I30" s="4"/>
      <c r="J30" s="4"/>
      <c r="K30" s="4"/>
      <c r="L30" s="4"/>
      <c r="M30" s="4"/>
    </row>
    <row r="31" spans="1:13" x14ac:dyDescent="0.25">
      <c r="A31" s="4"/>
      <c r="B31" s="4"/>
      <c r="C31" s="4"/>
      <c r="D31" s="4"/>
      <c r="E31" s="4"/>
      <c r="F31" s="4"/>
      <c r="G31" s="4"/>
      <c r="H31" s="4"/>
      <c r="I31" s="4"/>
      <c r="J31" s="4"/>
      <c r="K31" s="4"/>
      <c r="L31" s="4"/>
      <c r="M31" s="4"/>
    </row>
    <row r="32" spans="1:13" x14ac:dyDescent="0.25">
      <c r="A32" s="65" t="s">
        <v>12</v>
      </c>
      <c r="B32" s="65"/>
      <c r="C32" s="65"/>
      <c r="D32" s="65"/>
      <c r="E32" s="65"/>
      <c r="F32" s="65"/>
      <c r="G32" s="65"/>
      <c r="H32" s="65"/>
      <c r="I32" s="65"/>
      <c r="J32" s="65"/>
      <c r="K32" s="65"/>
      <c r="L32" s="65"/>
      <c r="M32" s="65"/>
    </row>
    <row r="33" spans="1:13" x14ac:dyDescent="0.25">
      <c r="A33" s="65"/>
      <c r="B33" s="65"/>
      <c r="C33" s="65"/>
      <c r="D33" s="65"/>
      <c r="E33" s="65"/>
      <c r="F33" s="65"/>
      <c r="G33" s="65"/>
      <c r="H33" s="65"/>
      <c r="I33" s="65"/>
      <c r="J33" s="65"/>
      <c r="K33" s="65"/>
      <c r="L33" s="65"/>
      <c r="M33" s="65"/>
    </row>
  </sheetData>
  <mergeCells count="25">
    <mergeCell ref="A32:M33"/>
    <mergeCell ref="A23:L23"/>
    <mergeCell ref="A26:B26"/>
    <mergeCell ref="C26:E26"/>
    <mergeCell ref="I26:L26"/>
    <mergeCell ref="A6:M6"/>
    <mergeCell ref="A7:M7"/>
    <mergeCell ref="K10:M10"/>
    <mergeCell ref="K11:M11"/>
    <mergeCell ref="C13:M13"/>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31"/>
  <sheetViews>
    <sheetView showWhiteSpace="0" view="pageLayout" topLeftCell="B14" zoomScale="75" zoomScaleNormal="72" zoomScalePageLayoutView="75" workbookViewId="0">
      <selection activeCell="L23" sqref="L23"/>
    </sheetView>
  </sheetViews>
  <sheetFormatPr baseColWidth="10" defaultRowHeight="15" x14ac:dyDescent="0.25"/>
  <cols>
    <col min="1" max="1" width="5.7109375" style="1" customWidth="1"/>
    <col min="2" max="2" width="26.5703125" style="1" customWidth="1"/>
    <col min="3" max="3" width="23.42578125" style="1" customWidth="1"/>
    <col min="4" max="4" width="34.85546875" style="1" customWidth="1"/>
    <col min="5" max="5" width="56.7109375" style="1" customWidth="1"/>
    <col min="6" max="6" width="16.285156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9.5703125" style="1" customWidth="1"/>
    <col min="267" max="267" width="20" style="1" customWidth="1"/>
    <col min="268" max="268" width="16.85546875" style="1" customWidth="1"/>
    <col min="269"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9.5703125" style="1" customWidth="1"/>
    <col min="523" max="523" width="20" style="1" customWidth="1"/>
    <col min="524" max="524" width="16.85546875" style="1" customWidth="1"/>
    <col min="525"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9.5703125" style="1" customWidth="1"/>
    <col min="779" max="779" width="20" style="1" customWidth="1"/>
    <col min="780" max="780" width="16.85546875" style="1" customWidth="1"/>
    <col min="781"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9.5703125" style="1" customWidth="1"/>
    <col min="1035" max="1035" width="20" style="1" customWidth="1"/>
    <col min="1036" max="1036" width="16.85546875" style="1" customWidth="1"/>
    <col min="1037"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9.5703125" style="1" customWidth="1"/>
    <col min="1291" max="1291" width="20" style="1" customWidth="1"/>
    <col min="1292" max="1292" width="16.85546875" style="1" customWidth="1"/>
    <col min="1293"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9.5703125" style="1" customWidth="1"/>
    <col min="1547" max="1547" width="20" style="1" customWidth="1"/>
    <col min="1548" max="1548" width="16.85546875" style="1" customWidth="1"/>
    <col min="1549"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9.5703125" style="1" customWidth="1"/>
    <col min="1803" max="1803" width="20" style="1" customWidth="1"/>
    <col min="1804" max="1804" width="16.85546875" style="1" customWidth="1"/>
    <col min="1805"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9.5703125" style="1" customWidth="1"/>
    <col min="2059" max="2059" width="20" style="1" customWidth="1"/>
    <col min="2060" max="2060" width="16.85546875" style="1" customWidth="1"/>
    <col min="2061"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9.5703125" style="1" customWidth="1"/>
    <col min="2315" max="2315" width="20" style="1" customWidth="1"/>
    <col min="2316" max="2316" width="16.85546875" style="1" customWidth="1"/>
    <col min="2317"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9.5703125" style="1" customWidth="1"/>
    <col min="2571" max="2571" width="20" style="1" customWidth="1"/>
    <col min="2572" max="2572" width="16.85546875" style="1" customWidth="1"/>
    <col min="2573"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9.5703125" style="1" customWidth="1"/>
    <col min="2827" max="2827" width="20" style="1" customWidth="1"/>
    <col min="2828" max="2828" width="16.85546875" style="1" customWidth="1"/>
    <col min="2829"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9.5703125" style="1" customWidth="1"/>
    <col min="3083" max="3083" width="20" style="1" customWidth="1"/>
    <col min="3084" max="3084" width="16.85546875" style="1" customWidth="1"/>
    <col min="3085"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9.5703125" style="1" customWidth="1"/>
    <col min="3339" max="3339" width="20" style="1" customWidth="1"/>
    <col min="3340" max="3340" width="16.85546875" style="1" customWidth="1"/>
    <col min="3341"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9.5703125" style="1" customWidth="1"/>
    <col min="3595" max="3595" width="20" style="1" customWidth="1"/>
    <col min="3596" max="3596" width="16.85546875" style="1" customWidth="1"/>
    <col min="3597"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9.5703125" style="1" customWidth="1"/>
    <col min="3851" max="3851" width="20" style="1" customWidth="1"/>
    <col min="3852" max="3852" width="16.85546875" style="1" customWidth="1"/>
    <col min="3853"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9.5703125" style="1" customWidth="1"/>
    <col min="4107" max="4107" width="20" style="1" customWidth="1"/>
    <col min="4108" max="4108" width="16.85546875" style="1" customWidth="1"/>
    <col min="4109"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9.5703125" style="1" customWidth="1"/>
    <col min="4363" max="4363" width="20" style="1" customWidth="1"/>
    <col min="4364" max="4364" width="16.85546875" style="1" customWidth="1"/>
    <col min="4365"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9.5703125" style="1" customWidth="1"/>
    <col min="4619" max="4619" width="20" style="1" customWidth="1"/>
    <col min="4620" max="4620" width="16.85546875" style="1" customWidth="1"/>
    <col min="4621"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9.5703125" style="1" customWidth="1"/>
    <col min="4875" max="4875" width="20" style="1" customWidth="1"/>
    <col min="4876" max="4876" width="16.85546875" style="1" customWidth="1"/>
    <col min="4877"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9.5703125" style="1" customWidth="1"/>
    <col min="5131" max="5131" width="20" style="1" customWidth="1"/>
    <col min="5132" max="5132" width="16.85546875" style="1" customWidth="1"/>
    <col min="5133"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9.5703125" style="1" customWidth="1"/>
    <col min="5387" max="5387" width="20" style="1" customWidth="1"/>
    <col min="5388" max="5388" width="16.85546875" style="1" customWidth="1"/>
    <col min="5389"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9.5703125" style="1" customWidth="1"/>
    <col min="5643" max="5643" width="20" style="1" customWidth="1"/>
    <col min="5644" max="5644" width="16.85546875" style="1" customWidth="1"/>
    <col min="5645"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9.5703125" style="1" customWidth="1"/>
    <col min="5899" max="5899" width="20" style="1" customWidth="1"/>
    <col min="5900" max="5900" width="16.85546875" style="1" customWidth="1"/>
    <col min="5901"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9.5703125" style="1" customWidth="1"/>
    <col min="6155" max="6155" width="20" style="1" customWidth="1"/>
    <col min="6156" max="6156" width="16.85546875" style="1" customWidth="1"/>
    <col min="6157"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9.5703125" style="1" customWidth="1"/>
    <col min="6411" max="6411" width="20" style="1" customWidth="1"/>
    <col min="6412" max="6412" width="16.85546875" style="1" customWidth="1"/>
    <col min="6413"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9.5703125" style="1" customWidth="1"/>
    <col min="6667" max="6667" width="20" style="1" customWidth="1"/>
    <col min="6668" max="6668" width="16.85546875" style="1" customWidth="1"/>
    <col min="6669"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9.5703125" style="1" customWidth="1"/>
    <col min="6923" max="6923" width="20" style="1" customWidth="1"/>
    <col min="6924" max="6924" width="16.85546875" style="1" customWidth="1"/>
    <col min="6925"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9.5703125" style="1" customWidth="1"/>
    <col min="7179" max="7179" width="20" style="1" customWidth="1"/>
    <col min="7180" max="7180" width="16.85546875" style="1" customWidth="1"/>
    <col min="7181"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9.5703125" style="1" customWidth="1"/>
    <col min="7435" max="7435" width="20" style="1" customWidth="1"/>
    <col min="7436" max="7436" width="16.85546875" style="1" customWidth="1"/>
    <col min="7437"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9.5703125" style="1" customWidth="1"/>
    <col min="7691" max="7691" width="20" style="1" customWidth="1"/>
    <col min="7692" max="7692" width="16.85546875" style="1" customWidth="1"/>
    <col min="7693"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9.5703125" style="1" customWidth="1"/>
    <col min="7947" max="7947" width="20" style="1" customWidth="1"/>
    <col min="7948" max="7948" width="16.85546875" style="1" customWidth="1"/>
    <col min="7949"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9.5703125" style="1" customWidth="1"/>
    <col min="8203" max="8203" width="20" style="1" customWidth="1"/>
    <col min="8204" max="8204" width="16.85546875" style="1" customWidth="1"/>
    <col min="8205"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9.5703125" style="1" customWidth="1"/>
    <col min="8459" max="8459" width="20" style="1" customWidth="1"/>
    <col min="8460" max="8460" width="16.85546875" style="1" customWidth="1"/>
    <col min="8461"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9.5703125" style="1" customWidth="1"/>
    <col min="8715" max="8715" width="20" style="1" customWidth="1"/>
    <col min="8716" max="8716" width="16.85546875" style="1" customWidth="1"/>
    <col min="8717"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9.5703125" style="1" customWidth="1"/>
    <col min="8971" max="8971" width="20" style="1" customWidth="1"/>
    <col min="8972" max="8972" width="16.85546875" style="1" customWidth="1"/>
    <col min="8973"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9.5703125" style="1" customWidth="1"/>
    <col min="9227" max="9227" width="20" style="1" customWidth="1"/>
    <col min="9228" max="9228" width="16.85546875" style="1" customWidth="1"/>
    <col min="9229"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9.5703125" style="1" customWidth="1"/>
    <col min="9483" max="9483" width="20" style="1" customWidth="1"/>
    <col min="9484" max="9484" width="16.85546875" style="1" customWidth="1"/>
    <col min="9485"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9.5703125" style="1" customWidth="1"/>
    <col min="9739" max="9739" width="20" style="1" customWidth="1"/>
    <col min="9740" max="9740" width="16.85546875" style="1" customWidth="1"/>
    <col min="9741"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9.5703125" style="1" customWidth="1"/>
    <col min="9995" max="9995" width="20" style="1" customWidth="1"/>
    <col min="9996" max="9996" width="16.85546875" style="1" customWidth="1"/>
    <col min="9997"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9.5703125" style="1" customWidth="1"/>
    <col min="10251" max="10251" width="20" style="1" customWidth="1"/>
    <col min="10252" max="10252" width="16.85546875" style="1" customWidth="1"/>
    <col min="10253"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9.5703125" style="1" customWidth="1"/>
    <col min="10507" max="10507" width="20" style="1" customWidth="1"/>
    <col min="10508" max="10508" width="16.85546875" style="1" customWidth="1"/>
    <col min="10509"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9.5703125" style="1" customWidth="1"/>
    <col min="10763" max="10763" width="20" style="1" customWidth="1"/>
    <col min="10764" max="10764" width="16.85546875" style="1" customWidth="1"/>
    <col min="10765"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9.5703125" style="1" customWidth="1"/>
    <col min="11019" max="11019" width="20" style="1" customWidth="1"/>
    <col min="11020" max="11020" width="16.85546875" style="1" customWidth="1"/>
    <col min="11021"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9.5703125" style="1" customWidth="1"/>
    <col min="11275" max="11275" width="20" style="1" customWidth="1"/>
    <col min="11276" max="11276" width="16.85546875" style="1" customWidth="1"/>
    <col min="11277"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9.5703125" style="1" customWidth="1"/>
    <col min="11531" max="11531" width="20" style="1" customWidth="1"/>
    <col min="11532" max="11532" width="16.85546875" style="1" customWidth="1"/>
    <col min="11533"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9.5703125" style="1" customWidth="1"/>
    <col min="11787" max="11787" width="20" style="1" customWidth="1"/>
    <col min="11788" max="11788" width="16.85546875" style="1" customWidth="1"/>
    <col min="11789"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9.5703125" style="1" customWidth="1"/>
    <col min="12043" max="12043" width="20" style="1" customWidth="1"/>
    <col min="12044" max="12044" width="16.85546875" style="1" customWidth="1"/>
    <col min="12045"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9.5703125" style="1" customWidth="1"/>
    <col min="12299" max="12299" width="20" style="1" customWidth="1"/>
    <col min="12300" max="12300" width="16.85546875" style="1" customWidth="1"/>
    <col min="12301"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9.5703125" style="1" customWidth="1"/>
    <col min="12555" max="12555" width="20" style="1" customWidth="1"/>
    <col min="12556" max="12556" width="16.85546875" style="1" customWidth="1"/>
    <col min="12557"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9.5703125" style="1" customWidth="1"/>
    <col min="12811" max="12811" width="20" style="1" customWidth="1"/>
    <col min="12812" max="12812" width="16.85546875" style="1" customWidth="1"/>
    <col min="12813"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9.5703125" style="1" customWidth="1"/>
    <col min="13067" max="13067" width="20" style="1" customWidth="1"/>
    <col min="13068" max="13068" width="16.85546875" style="1" customWidth="1"/>
    <col min="13069"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9.5703125" style="1" customWidth="1"/>
    <col min="13323" max="13323" width="20" style="1" customWidth="1"/>
    <col min="13324" max="13324" width="16.85546875" style="1" customWidth="1"/>
    <col min="13325"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9.5703125" style="1" customWidth="1"/>
    <col min="13579" max="13579" width="20" style="1" customWidth="1"/>
    <col min="13580" max="13580" width="16.85546875" style="1" customWidth="1"/>
    <col min="13581"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9.5703125" style="1" customWidth="1"/>
    <col min="13835" max="13835" width="20" style="1" customWidth="1"/>
    <col min="13836" max="13836" width="16.85546875" style="1" customWidth="1"/>
    <col min="13837"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9.5703125" style="1" customWidth="1"/>
    <col min="14091" max="14091" width="20" style="1" customWidth="1"/>
    <col min="14092" max="14092" width="16.85546875" style="1" customWidth="1"/>
    <col min="14093"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9.5703125" style="1" customWidth="1"/>
    <col min="14347" max="14347" width="20" style="1" customWidth="1"/>
    <col min="14348" max="14348" width="16.85546875" style="1" customWidth="1"/>
    <col min="14349"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9.5703125" style="1" customWidth="1"/>
    <col min="14603" max="14603" width="20" style="1" customWidth="1"/>
    <col min="14604" max="14604" width="16.85546875" style="1" customWidth="1"/>
    <col min="14605"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9.5703125" style="1" customWidth="1"/>
    <col min="14859" max="14859" width="20" style="1" customWidth="1"/>
    <col min="14860" max="14860" width="16.85546875" style="1" customWidth="1"/>
    <col min="14861"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9.5703125" style="1" customWidth="1"/>
    <col min="15115" max="15115" width="20" style="1" customWidth="1"/>
    <col min="15116" max="15116" width="16.85546875" style="1" customWidth="1"/>
    <col min="15117"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9.5703125" style="1" customWidth="1"/>
    <col min="15371" max="15371" width="20" style="1" customWidth="1"/>
    <col min="15372" max="15372" width="16.85546875" style="1" customWidth="1"/>
    <col min="15373"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9.5703125" style="1" customWidth="1"/>
    <col min="15627" max="15627" width="20" style="1" customWidth="1"/>
    <col min="15628" max="15628" width="16.85546875" style="1" customWidth="1"/>
    <col min="15629"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9.5703125" style="1" customWidth="1"/>
    <col min="15883" max="15883" width="20" style="1" customWidth="1"/>
    <col min="15884" max="15884" width="16.85546875" style="1" customWidth="1"/>
    <col min="15885"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9.5703125" style="1" customWidth="1"/>
    <col min="16139" max="16139" width="20" style="1" customWidth="1"/>
    <col min="16140" max="16140" width="16.85546875" style="1" customWidth="1"/>
    <col min="16141" max="16384" width="11.42578125" style="1"/>
  </cols>
  <sheetData>
    <row r="6" spans="1:13" x14ac:dyDescent="0.25">
      <c r="A6" s="58" t="s">
        <v>4</v>
      </c>
      <c r="B6" s="58"/>
      <c r="C6" s="58"/>
      <c r="D6" s="58"/>
      <c r="E6" s="58"/>
      <c r="F6" s="58"/>
      <c r="G6" s="58"/>
      <c r="H6" s="58"/>
      <c r="I6" s="58"/>
      <c r="J6" s="58"/>
      <c r="K6" s="58"/>
      <c r="L6" s="58"/>
    </row>
    <row r="7" spans="1:13" ht="15.75" customHeight="1" x14ac:dyDescent="0.25">
      <c r="A7" s="58" t="s">
        <v>0</v>
      </c>
      <c r="B7" s="58"/>
      <c r="C7" s="58"/>
      <c r="D7" s="58"/>
      <c r="E7" s="58"/>
      <c r="F7" s="58"/>
      <c r="G7" s="58"/>
      <c r="H7" s="58"/>
      <c r="I7" s="58"/>
      <c r="J7" s="58"/>
      <c r="K7" s="58"/>
      <c r="L7" s="58"/>
    </row>
    <row r="8" spans="1:13" ht="15.75" customHeight="1" x14ac:dyDescent="0.25">
      <c r="A8" s="17"/>
      <c r="B8" s="17"/>
      <c r="C8" s="17"/>
      <c r="D8" s="17"/>
      <c r="E8" s="17"/>
      <c r="F8" s="17"/>
      <c r="G8" s="17"/>
      <c r="H8" s="17"/>
      <c r="I8" s="17"/>
      <c r="J8" s="17"/>
      <c r="K8" s="17"/>
      <c r="L8" s="17"/>
    </row>
    <row r="9" spans="1:13" x14ac:dyDescent="0.25">
      <c r="B9" s="2"/>
      <c r="C9" s="2"/>
      <c r="D9" s="2"/>
      <c r="E9" s="2"/>
      <c r="F9" s="2"/>
      <c r="G9" s="2"/>
      <c r="H9" s="2"/>
      <c r="I9" s="2"/>
      <c r="J9" s="2"/>
      <c r="K9" s="2"/>
      <c r="L9" s="2"/>
    </row>
    <row r="10" spans="1:13" ht="21" thickBot="1" x14ac:dyDescent="0.35">
      <c r="A10" s="5" t="s">
        <v>22</v>
      </c>
      <c r="B10" s="5"/>
      <c r="C10" s="5"/>
      <c r="D10" s="5"/>
      <c r="E10" s="5"/>
      <c r="F10" s="5"/>
      <c r="G10" s="70"/>
      <c r="H10" s="70"/>
      <c r="I10" s="70"/>
      <c r="J10" s="59" t="s">
        <v>38</v>
      </c>
      <c r="K10" s="59"/>
      <c r="L10" s="59"/>
    </row>
    <row r="11" spans="1:13" ht="14.25" customHeight="1" x14ac:dyDescent="0.3">
      <c r="A11" s="5"/>
      <c r="B11" s="5"/>
      <c r="C11" s="5"/>
      <c r="D11" s="5"/>
      <c r="E11" s="5"/>
      <c r="F11" s="5"/>
      <c r="G11" s="5"/>
      <c r="H11" s="5"/>
      <c r="I11" s="5"/>
      <c r="J11" s="60" t="s">
        <v>10</v>
      </c>
      <c r="K11" s="60"/>
      <c r="L11" s="60"/>
    </row>
    <row r="12" spans="1:13" ht="9" customHeight="1" x14ac:dyDescent="0.25">
      <c r="A12" s="3"/>
      <c r="B12" s="3"/>
      <c r="C12" s="3"/>
      <c r="D12" s="3"/>
      <c r="E12" s="3"/>
      <c r="F12" s="3"/>
      <c r="G12" s="3"/>
      <c r="H12" s="3"/>
      <c r="I12" s="3"/>
      <c r="J12" s="3"/>
      <c r="K12" s="3"/>
      <c r="L12" s="3"/>
    </row>
    <row r="13" spans="1:13" ht="21" thickBot="1" x14ac:dyDescent="0.35">
      <c r="A13" s="5" t="s">
        <v>9</v>
      </c>
      <c r="B13" s="5"/>
      <c r="C13" s="61" t="s">
        <v>29</v>
      </c>
      <c r="D13" s="61"/>
      <c r="E13" s="61"/>
      <c r="F13" s="61"/>
      <c r="G13" s="61"/>
      <c r="H13" s="61"/>
      <c r="I13" s="61"/>
      <c r="J13" s="61"/>
      <c r="K13" s="61"/>
      <c r="L13" s="61"/>
    </row>
    <row r="14" spans="1:13" ht="15" customHeight="1" thickBot="1" x14ac:dyDescent="0.35">
      <c r="A14" s="6"/>
      <c r="B14" s="7"/>
      <c r="C14" s="7"/>
      <c r="D14" s="7"/>
      <c r="E14" s="7"/>
      <c r="F14" s="7"/>
      <c r="G14" s="7"/>
      <c r="H14" s="7"/>
      <c r="I14" s="7"/>
      <c r="J14" s="7"/>
      <c r="K14" s="7"/>
      <c r="L14" s="18" t="s">
        <v>30</v>
      </c>
      <c r="M14" s="19"/>
    </row>
    <row r="15" spans="1:13" ht="25.5" customHeight="1" thickTop="1" x14ac:dyDescent="0.25">
      <c r="A15" s="44" t="s">
        <v>2</v>
      </c>
      <c r="B15" s="47" t="s">
        <v>1</v>
      </c>
      <c r="C15" s="47" t="s">
        <v>14</v>
      </c>
      <c r="D15" s="47" t="s">
        <v>15</v>
      </c>
      <c r="E15" s="47" t="s">
        <v>16</v>
      </c>
      <c r="F15" s="47" t="s">
        <v>17</v>
      </c>
      <c r="G15" s="47" t="s">
        <v>20</v>
      </c>
      <c r="H15" s="51" t="s">
        <v>5</v>
      </c>
      <c r="I15" s="52"/>
      <c r="J15" s="52"/>
      <c r="K15" s="52"/>
      <c r="L15" s="53"/>
    </row>
    <row r="16" spans="1:13" ht="25.5" customHeight="1" x14ac:dyDescent="0.25">
      <c r="A16" s="45"/>
      <c r="B16" s="48"/>
      <c r="C16" s="48"/>
      <c r="D16" s="48"/>
      <c r="E16" s="48"/>
      <c r="F16" s="48"/>
      <c r="G16" s="48"/>
      <c r="H16" s="54" t="s">
        <v>18</v>
      </c>
      <c r="I16" s="55"/>
      <c r="J16" s="55"/>
      <c r="K16" s="55"/>
      <c r="L16" s="56"/>
    </row>
    <row r="17" spans="1:13" ht="24" customHeight="1" x14ac:dyDescent="0.25">
      <c r="A17" s="45"/>
      <c r="B17" s="48"/>
      <c r="C17" s="48"/>
      <c r="D17" s="48"/>
      <c r="E17" s="48"/>
      <c r="F17" s="48"/>
      <c r="G17" s="48"/>
      <c r="H17" s="54" t="s">
        <v>7</v>
      </c>
      <c r="I17" s="57"/>
      <c r="J17" s="62" t="s">
        <v>19</v>
      </c>
      <c r="K17" s="62" t="s">
        <v>23</v>
      </c>
      <c r="L17" s="63" t="s">
        <v>3</v>
      </c>
    </row>
    <row r="18" spans="1:13" ht="61.5" customHeight="1" thickBot="1" x14ac:dyDescent="0.3">
      <c r="A18" s="46"/>
      <c r="B18" s="49"/>
      <c r="C18" s="49"/>
      <c r="D18" s="49"/>
      <c r="E18" s="49"/>
      <c r="F18" s="49"/>
      <c r="G18" s="49"/>
      <c r="H18" s="20" t="s">
        <v>6</v>
      </c>
      <c r="I18" s="16" t="s">
        <v>8</v>
      </c>
      <c r="J18" s="49"/>
      <c r="K18" s="49"/>
      <c r="L18" s="64"/>
    </row>
    <row r="19" spans="1:13" ht="86.25" thickTop="1" x14ac:dyDescent="0.25">
      <c r="A19" s="33">
        <v>1</v>
      </c>
      <c r="B19" s="39" t="s">
        <v>49</v>
      </c>
      <c r="C19" s="32" t="s">
        <v>39</v>
      </c>
      <c r="D19" s="32" t="s">
        <v>50</v>
      </c>
      <c r="E19" s="32" t="s">
        <v>41</v>
      </c>
      <c r="F19" s="27">
        <v>420</v>
      </c>
      <c r="G19" s="28">
        <v>0.5</v>
      </c>
      <c r="H19" s="29">
        <v>0</v>
      </c>
      <c r="I19" s="27">
        <v>0</v>
      </c>
      <c r="J19" s="28">
        <v>0.5</v>
      </c>
      <c r="K19" s="27">
        <v>201</v>
      </c>
      <c r="L19" s="36">
        <v>201</v>
      </c>
    </row>
    <row r="20" spans="1:13" ht="87" customHeight="1" x14ac:dyDescent="0.25">
      <c r="A20" s="34">
        <v>2</v>
      </c>
      <c r="B20" s="31" t="s">
        <v>51</v>
      </c>
      <c r="C20" s="31" t="s">
        <v>35</v>
      </c>
      <c r="D20" s="32" t="s">
        <v>42</v>
      </c>
      <c r="E20" s="32" t="s">
        <v>52</v>
      </c>
      <c r="F20" s="27">
        <v>420</v>
      </c>
      <c r="G20" s="28">
        <v>3.5</v>
      </c>
      <c r="H20" s="29">
        <v>0</v>
      </c>
      <c r="I20" s="27">
        <v>0</v>
      </c>
      <c r="J20" s="28">
        <v>3.5</v>
      </c>
      <c r="K20" s="27">
        <v>1459</v>
      </c>
      <c r="L20" s="36">
        <v>1459</v>
      </c>
    </row>
    <row r="21" spans="1:13" ht="87" customHeight="1" x14ac:dyDescent="0.25">
      <c r="A21" s="33">
        <v>3</v>
      </c>
      <c r="B21" s="31" t="s">
        <v>34</v>
      </c>
      <c r="C21" s="31" t="s">
        <v>44</v>
      </c>
      <c r="D21" s="31" t="s">
        <v>53</v>
      </c>
      <c r="E21" s="32" t="s">
        <v>54</v>
      </c>
      <c r="F21" s="27">
        <v>420</v>
      </c>
      <c r="G21" s="28">
        <v>1.5</v>
      </c>
      <c r="H21" s="29">
        <v>0</v>
      </c>
      <c r="I21" s="27">
        <v>0</v>
      </c>
      <c r="J21" s="28">
        <v>1.5</v>
      </c>
      <c r="K21" s="27">
        <v>355</v>
      </c>
      <c r="L21" s="36">
        <v>355</v>
      </c>
    </row>
    <row r="22" spans="1:13" ht="87" customHeight="1" x14ac:dyDescent="0.25">
      <c r="A22" s="34">
        <v>4</v>
      </c>
      <c r="B22" s="31" t="s">
        <v>34</v>
      </c>
      <c r="C22" s="31" t="s">
        <v>55</v>
      </c>
      <c r="D22" s="32" t="s">
        <v>50</v>
      </c>
      <c r="E22" s="32" t="s">
        <v>41</v>
      </c>
      <c r="F22" s="27">
        <v>420</v>
      </c>
      <c r="G22" s="28">
        <v>1.5</v>
      </c>
      <c r="H22" s="29">
        <v>0</v>
      </c>
      <c r="I22" s="27">
        <v>0</v>
      </c>
      <c r="J22" s="28">
        <v>1.5</v>
      </c>
      <c r="K22" s="38">
        <v>214</v>
      </c>
      <c r="L22" s="36">
        <v>214</v>
      </c>
    </row>
    <row r="23" spans="1:13" ht="87" customHeight="1" x14ac:dyDescent="0.25">
      <c r="A23" s="33">
        <v>5</v>
      </c>
      <c r="B23" s="31" t="s">
        <v>46</v>
      </c>
      <c r="C23" s="31" t="s">
        <v>47</v>
      </c>
      <c r="D23" s="31" t="s">
        <v>48</v>
      </c>
      <c r="E23" s="32" t="s">
        <v>56</v>
      </c>
      <c r="F23" s="27">
        <v>420</v>
      </c>
      <c r="G23" s="28">
        <v>2.5</v>
      </c>
      <c r="H23" s="29">
        <v>0</v>
      </c>
      <c r="I23" s="27">
        <v>0</v>
      </c>
      <c r="J23" s="28">
        <v>2.5</v>
      </c>
      <c r="K23" s="38">
        <v>694.9</v>
      </c>
      <c r="L23" s="36">
        <v>694.9</v>
      </c>
    </row>
    <row r="24" spans="1:13" ht="87" customHeight="1" x14ac:dyDescent="0.25">
      <c r="A24" s="34">
        <v>6</v>
      </c>
      <c r="B24" s="31" t="s">
        <v>45</v>
      </c>
      <c r="C24" s="31" t="s">
        <v>55</v>
      </c>
      <c r="D24" s="32" t="s">
        <v>50</v>
      </c>
      <c r="E24" s="32" t="s">
        <v>41</v>
      </c>
      <c r="F24" s="27">
        <v>420</v>
      </c>
      <c r="G24" s="28">
        <v>0.5</v>
      </c>
      <c r="H24" s="29">
        <v>0</v>
      </c>
      <c r="I24" s="27">
        <v>0</v>
      </c>
      <c r="J24" s="28">
        <v>0.5</v>
      </c>
      <c r="K24" s="27">
        <v>206</v>
      </c>
      <c r="L24" s="36">
        <v>206</v>
      </c>
    </row>
    <row r="25" spans="1:13" ht="24.95" customHeight="1" thickBot="1" x14ac:dyDescent="0.3">
      <c r="A25" s="71" t="s">
        <v>11</v>
      </c>
      <c r="B25" s="72"/>
      <c r="C25" s="72"/>
      <c r="D25" s="72"/>
      <c r="E25" s="72"/>
      <c r="F25" s="72"/>
      <c r="G25" s="72"/>
      <c r="H25" s="72"/>
      <c r="I25" s="72"/>
      <c r="J25" s="72"/>
      <c r="K25" s="73"/>
      <c r="L25" s="21">
        <f>SUM(L19:L24)</f>
        <v>3129.9</v>
      </c>
    </row>
    <row r="26" spans="1:13" ht="24.95" customHeight="1" thickTop="1" x14ac:dyDescent="0.25">
      <c r="A26" s="22"/>
      <c r="B26" s="22"/>
      <c r="C26" s="22"/>
      <c r="D26" s="22"/>
      <c r="E26" s="22"/>
      <c r="F26" s="22"/>
      <c r="G26" s="22"/>
      <c r="H26" s="22"/>
      <c r="I26" s="22"/>
      <c r="J26" s="22"/>
      <c r="K26" s="22"/>
      <c r="L26" s="23"/>
    </row>
    <row r="27" spans="1:13" ht="30" customHeight="1" x14ac:dyDescent="0.25">
      <c r="A27" s="24"/>
      <c r="B27" s="24"/>
      <c r="C27" s="24"/>
      <c r="D27" s="24"/>
      <c r="E27" s="24"/>
      <c r="F27" s="24"/>
      <c r="G27" s="24"/>
      <c r="H27" s="24"/>
      <c r="I27" s="24"/>
      <c r="J27" s="24"/>
      <c r="K27" s="24"/>
      <c r="L27" s="24"/>
    </row>
    <row r="28" spans="1:13" ht="30" customHeight="1" x14ac:dyDescent="0.25">
      <c r="A28" s="9" t="s">
        <v>25</v>
      </c>
      <c r="B28" s="11"/>
      <c r="E28" s="25" t="s">
        <v>26</v>
      </c>
      <c r="F28" s="2"/>
      <c r="H28" s="14" t="s">
        <v>27</v>
      </c>
      <c r="I28" s="12" t="s">
        <v>31</v>
      </c>
      <c r="L28" s="10"/>
      <c r="M28" s="10"/>
    </row>
    <row r="29" spans="1:13" x14ac:dyDescent="0.25">
      <c r="A29" s="4" t="s">
        <v>24</v>
      </c>
      <c r="B29" s="13"/>
      <c r="C29" s="13"/>
      <c r="E29" s="26" t="s">
        <v>28</v>
      </c>
      <c r="F29" s="2"/>
      <c r="H29" s="15" t="s">
        <v>32</v>
      </c>
      <c r="I29" s="15"/>
      <c r="K29" s="13"/>
      <c r="L29" s="10"/>
      <c r="M29" s="10"/>
    </row>
    <row r="30" spans="1:13" ht="15" customHeight="1" x14ac:dyDescent="0.25">
      <c r="A30" s="65" t="s">
        <v>12</v>
      </c>
      <c r="B30" s="65"/>
      <c r="C30" s="65"/>
      <c r="D30" s="65"/>
      <c r="E30" s="65"/>
      <c r="F30" s="65"/>
      <c r="G30" s="65"/>
      <c r="H30" s="65"/>
      <c r="I30" s="65"/>
      <c r="J30" s="65"/>
      <c r="K30" s="65"/>
      <c r="L30" s="65"/>
    </row>
    <row r="31" spans="1:13" x14ac:dyDescent="0.25">
      <c r="A31" s="65"/>
      <c r="B31" s="65"/>
      <c r="C31" s="65"/>
      <c r="D31" s="65"/>
      <c r="E31" s="65"/>
      <c r="F31" s="65"/>
      <c r="G31" s="65"/>
      <c r="H31" s="65"/>
      <c r="I31" s="65"/>
      <c r="J31" s="65"/>
      <c r="K31" s="65"/>
      <c r="L31" s="65"/>
    </row>
  </sheetData>
  <mergeCells count="21">
    <mergeCell ref="A30:L31"/>
    <mergeCell ref="A25:K25"/>
    <mergeCell ref="G15:G18"/>
    <mergeCell ref="H15:L15"/>
    <mergeCell ref="H16:L16"/>
    <mergeCell ref="H17:I17"/>
    <mergeCell ref="J17:J18"/>
    <mergeCell ref="K17:K18"/>
    <mergeCell ref="L17:L18"/>
    <mergeCell ref="A15:A18"/>
    <mergeCell ref="B15:B18"/>
    <mergeCell ref="C15:C18"/>
    <mergeCell ref="D15:D18"/>
    <mergeCell ref="E15:E18"/>
    <mergeCell ref="F15:F18"/>
    <mergeCell ref="C13:L13"/>
    <mergeCell ref="A6:L6"/>
    <mergeCell ref="A7:L7"/>
    <mergeCell ref="G10:I10"/>
    <mergeCell ref="J10:L10"/>
    <mergeCell ref="J11:L11"/>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9BFAD91B5BB14F908BCD718CA76AD7" ma:contentTypeVersion="9" ma:contentTypeDescription="Create a new document." ma:contentTypeScope="" ma:versionID="ea114bc94081117e786b735ad74daaf7">
  <xsd:schema xmlns:xsd="http://www.w3.org/2001/XMLSchema" xmlns:xs="http://www.w3.org/2001/XMLSchema" xmlns:p="http://schemas.microsoft.com/office/2006/metadata/properties" xmlns:ns3="6b2d17ac-a415-48cf-b8b8-5747d8a153e8" targetNamespace="http://schemas.microsoft.com/office/2006/metadata/properties" ma:root="true" ma:fieldsID="248b5daa18b7c47a29df0a7c545d6898" ns3:_="">
    <xsd:import namespace="6b2d17ac-a415-48cf-b8b8-5747d8a153e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d17ac-a415-48cf-b8b8-5747d8a153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7DBE2B-1AEF-4950-9B84-92B9D17D9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d17ac-a415-48cf-b8b8-5747d8a15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50108E-D378-44FA-92B4-825E6C8089F2}">
  <ds:schemaRefs>
    <ds:schemaRef ds:uri="http://schemas.microsoft.com/sharepoint/v3/contenttype/forms"/>
  </ds:schemaRefs>
</ds:datastoreItem>
</file>

<file path=customXml/itemProps3.xml><?xml version="1.0" encoding="utf-8"?>
<ds:datastoreItem xmlns:ds="http://schemas.openxmlformats.org/officeDocument/2006/customXml" ds:itemID="{A1552D2B-5ABB-42E8-BE9C-18E5EA7C4247}">
  <ds:schemaRef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6b2d17ac-a415-48cf-b8b8-5747d8a153e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FIN-FOR-12</vt:lpstr>
      <vt:lpstr>FIN-FOR-23</vt:lpstr>
      <vt:lpstr>'FIN-FOR-12'!Área_de_impresión</vt:lpstr>
      <vt:lpstr>'FIN-FOR-23'!Área_de_impresión</vt:lpstr>
      <vt:lpstr>'FIN-FOR-12'!Títulos_a_imprimir</vt:lpstr>
      <vt:lpstr>'FIN-FOR-23'!Títulos_a_imprimir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Alvaro Rene Yax Cahuex</cp:lastModifiedBy>
  <cp:lastPrinted>2021-12-01T21:44:54Z</cp:lastPrinted>
  <dcterms:created xsi:type="dcterms:W3CDTF">2011-03-07T18:02:38Z</dcterms:created>
  <dcterms:modified xsi:type="dcterms:W3CDTF">2021-12-02T13:01:50Z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0x010100FD9BFAD91B5BB14F908BCD718CA76AD7</vt:lpwstr>
  </property>
</Properties>
</file>