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OCTUBRE\"/>
    </mc:Choice>
  </mc:AlternateContent>
  <bookViews>
    <workbookView xWindow="0" yWindow="0" windowWidth="2160" windowHeight="0" activeTab="1"/>
  </bookViews>
  <sheets>
    <sheet name="FIN-FOR-12" sheetId="1" r:id="rId1"/>
    <sheet name="FIN-FOR-23" sheetId="4" r:id="rId2"/>
  </sheets>
  <definedNames>
    <definedName name="_xlnm.Print_Area" localSheetId="0">'FIN-FOR-12'!$A$1:$M$56</definedName>
    <definedName name="_xlnm.Print_Area" localSheetId="1">'FIN-FOR-23'!$A$1:$L$29</definedName>
    <definedName name="_xlnm.Print_Titles" localSheetId="0">'FIN-FOR-12'!$1:$18</definedName>
    <definedName name="_xlnm.Print_Titles" localSheetId="1">'FIN-FOR-23'!$1:$18</definedName>
  </definedNames>
  <calcPr calcId="162913"/>
</workbook>
</file>

<file path=xl/calcChain.xml><?xml version="1.0" encoding="utf-8"?>
<calcChain xmlns="http://schemas.openxmlformats.org/spreadsheetml/2006/main">
  <c r="L23" i="4" l="1"/>
  <c r="L20" i="4" l="1"/>
  <c r="L21" i="4"/>
  <c r="L22" i="4"/>
  <c r="L19" i="4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19" i="1"/>
  <c r="M42" i="1" l="1"/>
</calcChain>
</file>

<file path=xl/sharedStrings.xml><?xml version="1.0" encoding="utf-8"?>
<sst xmlns="http://schemas.openxmlformats.org/spreadsheetml/2006/main" count="80" uniqueCount="46">
  <si>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</si>
  <si>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</si>
  <si>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</si>
  <si>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</si>
  <si>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</si>
  <si>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</si>
  <si>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</si>
  <si>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</si>
  <si>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</si>
  <si>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</si>
  <si>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</si>
  <si>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</si>
  <si>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</si>
  <si>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</si>
  <si>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</si>
  <si>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</si>
  <si>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</si>
  <si>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</si>
  <si>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</si>
  <si>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</si>
  <si>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</si>
  <si>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</si>
  <si>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</si>
  <si>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</si>
  <si>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</si>
  <si>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t>GASTOS DE VIÁTICOS COMPROBADOS EN INTEGRACIÓN FIN-FOR-25 Q.</t>
  </si>
  <si>
    <t>DIRECCIÓN GENERAL DE PARTICIPACIÓN COMUNITARIA Y SERVICIOS DE APOYO -DIGEPSA-</t>
  </si>
  <si>
    <t>TOTAL</t>
  </si>
  <si>
    <t>Glenda Zuliana López Castillo</t>
  </si>
  <si>
    <t>SIN ANTICIPO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</si>
  <si>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</si>
  <si>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>Yoisi Carina Gómez Fuentes</t>
  </si>
  <si>
    <t>Luis Enrique Alonzo Reyes</t>
  </si>
  <si>
    <t>MARCO ANTONIO CASASOLA RODAS</t>
  </si>
  <si>
    <t>COMPROMISO ADQUIRIDO POR PARTE DE LOS DIRECTORES DE LOS CENTROS EDUCATIVOS, EN RELACIÓN A LAS RECOMENDACIONES ESTABLECIDAS DE ACUERDO A LOS RESULTADOS DE LA VISITA.</t>
  </si>
  <si>
    <t>LUIS ENRIQUE ALONZO REYES</t>
  </si>
  <si>
    <t>OCTUBRE 2025</t>
  </si>
  <si>
    <t>OCTUBRE  2025</t>
  </si>
  <si>
    <t>MUNICIPIO DE COBÁN, DEPARTAMENTO DE ALTA VERAPAZ.</t>
  </si>
  <si>
    <t>DAR ACOMPAÑAMIENTO EN VISITA DE VERIFICACIÓN A LAS INSTALACIONES PARA CONSTATAR EL ESTADO DE INFRAESTRUCTURA GENERAL DEL INSTITUTO NACIONAL DE LA JUVENTUD (INJAV) DEL MUNICIPIO DE COBÁN DEL DEPARTAMENTO DE ALTA VERAPAZ.</t>
  </si>
  <si>
    <t>COMPROMISO ADQUIRIDO POR PARTE DEL DIRECTOR DEL INJAV, EN RELACIÓN A LAS RECOMENDACIONES ESTABLECIDAS, DE ACUERDO A LOS RESULTADOS DE LA VISITA.</t>
  </si>
  <si>
    <t>REALIZAR VISITA DE VERIFICACIÓN A LAS INSTALACIONES PARA CONSTATAR EL ESTADO DE INFRAESTRUCTURA GENERAL DEL INSTITUTO NACIONAL DE LA JUVENTUD (INJAV) DEL MUNICIPIO DE COBÁN DEL DEPARTAMENTO DE ALTA VERAPAZ.</t>
  </si>
  <si>
    <t>MUNICIPIO LA BLANCA, DEPARTAMENTO DE SAN MARCOS.</t>
  </si>
  <si>
    <t>DAR ACOMPAÑAMIENTO A REUNIÓN DE TRABAJO EN RELACIÓN AL TEMA DE FISCALIZACIÓN EN LAS INSTALACIONES DE CENTROS EDUCATIVOS DEL MUNICIPIO DE LA BLANCA DEL DEPARTAMENTO DE SAN MARCOS.</t>
  </si>
  <si>
    <t>COMPROMISO ADQUIRIDO POR PARTE DE LOS DIRECTORES Y EL PERSONAL DOCENTE, EN RELACIÓN A LAS RECOMENDACIONES ESTABLECIDAS, DE ACUERDO A LOS RESULTADOS DE LAS VISITAS EN LOS CENTROS EDUCATIVOS.</t>
  </si>
  <si>
    <t>REALIZAR REUNIÓN DE TRABAJO EN RELACIÓN AL TEMA DE FISCALIZACIÓN EN LAS INSTALACIONES DE CENTROS EDUCATIVOS DEL MUNICIPIO DE LA BLANCA DEL DEPARTAMENTO DE SAN MARCOS.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</si>
</sst>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justify" vertical="justify" wrapText="1"/>
    </xf>
    <xf numFmtId="4" fontId="7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4" fontId="5" fillId="2" borderId="20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4" xfId="0" applyFont="1" applyFill="1" applyBorder="1" applyAlignment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12" fillId="2" borderId="6" xfId="0" applyFont="1" applyFill="1" applyBorder="1" applyAlignment="1"/>
    <xf numFmtId="0" fontId="12" fillId="2" borderId="5" xfId="0" applyFont="1" applyFill="1" applyBorder="1" applyAlignment="1"/>
    <xf numFmtId="0" fontId="12" fillId="2" borderId="7" xfId="0" applyFont="1" applyFill="1" applyBorder="1" applyAlignment="1"/>
    <xf numFmtId="0" fontId="12" fillId="2" borderId="15" xfId="0" applyFont="1" applyFill="1" applyBorder="1" applyAlignment="1"/>
    <xf numFmtId="0" fontId="12" fillId="2" borderId="16" xfId="0" applyFont="1" applyFill="1" applyBorder="1" applyAlignment="1"/>
    <xf numFmtId="0" fontId="12" fillId="2" borderId="17" xfId="0" applyFont="1" applyFill="1" applyBorder="1" applyAlignment="1"/>
    <xf numFmtId="0" fontId="12" fillId="2" borderId="14" xfId="0" applyFont="1" applyFill="1" applyBorder="1" applyAlignment="1"/>
    <xf numFmtId="0" fontId="12" fillId="2" borderId="3" xfId="0" applyFont="1" applyFill="1" applyBorder="1" applyAlignment="1"/>
    <xf numFmtId="4" fontId="8" fillId="2" borderId="26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4" fontId="8" fillId="2" borderId="2" xfId="0" applyNumberFormat="1" applyFont="1" applyFill="1" applyBorder="1" applyAlignment="1">
      <alignment horizontal="right"/>
    </xf>
    <xf numFmtId="0" fontId="0" fillId="2" borderId="24" xfId="0" applyFill="1" applyBorder="1"/>
    <xf numFmtId="0" fontId="5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2" fontId="13" fillId="2" borderId="20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2" fontId="13" fillId="2" borderId="2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13" fillId="2" borderId="2" xfId="0" applyFont="1" applyFill="1" applyBorder="1" applyAlignment="1">
      <alignment horizontal="justify" vertical="justify" wrapText="1"/>
    </xf>
    <xf numFmtId="2" fontId="13" fillId="2" borderId="2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266700</xdr:colOff>
      <xdr:row>4</xdr:row>
      <xdr:rowOff>180975</xdr:rowOff>
    </xdr:to>
    <xdr:pic>
      <xdr:nvPicPr>
        <xdr:cNvPr id="148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464343</xdr:colOff>
      <xdr:row>26</xdr:row>
      <xdr:rowOff>130968</xdr:rowOff>
    </xdr:from>
    <xdr:ext cx="5246501" cy="937629"/>
    <xdr:sp macro="" textlink="">
      <xdr:nvSpPr>
        <xdr:cNvPr id="3" name="Rectángulo 2"/>
        <xdr:cNvSpPr/>
      </xdr:nvSpPr>
      <xdr:spPr>
        <a:xfrm rot="19069870">
          <a:off x="8096249" y="7596187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1295400</xdr:colOff>
      <xdr:row>0</xdr:row>
      <xdr:rowOff>85725</xdr:rowOff>
    </xdr:from>
    <xdr:ext cx="1057275" cy="8572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6"/>
  <sheetViews>
    <sheetView view="pageLayout" zoomScale="80" zoomScaleNormal="72" zoomScalePageLayoutView="8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38.28515625" style="1" customWidth="1"/>
    <col min="3" max="3" width="27.85546875" style="1" customWidth="1"/>
    <col min="4" max="4" width="34.85546875" style="1" customWidth="1"/>
    <col min="5" max="5" width="39.140625" style="1" customWidth="1"/>
    <col min="6" max="6" width="19.7109375" style="1" customWidth="1"/>
    <col min="7" max="7" width="21.140625" style="1" customWidth="1"/>
    <col min="8" max="9" width="13.7109375" style="1" customWidth="1"/>
    <col min="10" max="10" width="18" style="1" customWidth="1"/>
    <col min="11" max="11" width="21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s="22" customFormat="1" ht="15.75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s="22" customFormat="1" ht="15.7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s="22" customFormat="1" ht="15.7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22" customFormat="1" ht="15.75" x14ac:dyDescent="0.2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22" customFormat="1" ht="16.5" thickBot="1" x14ac:dyDescent="0.3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  <c r="K10" s="69" t="s">
        <v>36</v>
      </c>
      <c r="L10" s="69"/>
      <c r="M10" s="69"/>
    </row>
    <row r="11" spans="1:13" s="22" customFormat="1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70" t="s">
        <v>14</v>
      </c>
      <c r="L11" s="70"/>
      <c r="M11" s="70"/>
    </row>
    <row r="12" spans="1:13" s="22" customFormat="1" ht="15.7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2" customFormat="1" ht="16.5" thickBot="1" x14ac:dyDescent="0.3">
      <c r="A13" s="25" t="s">
        <v>13</v>
      </c>
      <c r="B13" s="25"/>
      <c r="C13" s="71" t="s">
        <v>26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s="22" customFormat="1" ht="16.5" thickBot="1" x14ac:dyDescent="0.3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5" t="s">
        <v>24</v>
      </c>
      <c r="M14" s="75"/>
    </row>
    <row r="15" spans="1:13" s="22" customFormat="1" ht="15.75" customHeight="1" thickTop="1" x14ac:dyDescent="0.25">
      <c r="A15" s="6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29" t="s">
        <v>6</v>
      </c>
      <c r="I15" s="30"/>
      <c r="J15" s="30"/>
      <c r="K15" s="30"/>
      <c r="L15" s="30"/>
      <c r="M15" s="31"/>
    </row>
    <row r="16" spans="1:13" ht="15.75" x14ac:dyDescent="0.25">
      <c r="A16" s="68"/>
      <c r="B16" s="60"/>
      <c r="C16" s="60"/>
      <c r="D16" s="60"/>
      <c r="E16" s="60"/>
      <c r="F16" s="60"/>
      <c r="G16" s="60"/>
      <c r="H16" s="32" t="s">
        <v>21</v>
      </c>
      <c r="I16" s="33"/>
      <c r="J16" s="33"/>
      <c r="K16" s="33"/>
      <c r="L16" s="33"/>
      <c r="M16" s="34"/>
    </row>
    <row r="17" spans="1:14" ht="15" customHeight="1" x14ac:dyDescent="0.25">
      <c r="A17" s="68"/>
      <c r="B17" s="60"/>
      <c r="C17" s="60"/>
      <c r="D17" s="60"/>
      <c r="E17" s="60"/>
      <c r="F17" s="60"/>
      <c r="G17" s="60"/>
      <c r="H17" s="35" t="s">
        <v>10</v>
      </c>
      <c r="I17" s="36"/>
      <c r="J17" s="72" t="s">
        <v>16</v>
      </c>
      <c r="K17" s="72" t="s">
        <v>22</v>
      </c>
      <c r="L17" s="72" t="s">
        <v>25</v>
      </c>
      <c r="M17" s="73" t="s">
        <v>3</v>
      </c>
    </row>
    <row r="18" spans="1:14" ht="94.5" customHeight="1" thickBot="1" x14ac:dyDescent="0.3">
      <c r="A18" s="68"/>
      <c r="B18" s="60"/>
      <c r="C18" s="60"/>
      <c r="D18" s="60"/>
      <c r="E18" s="60"/>
      <c r="F18" s="60"/>
      <c r="G18" s="60"/>
      <c r="H18" s="43" t="s">
        <v>9</v>
      </c>
      <c r="I18" s="42" t="s">
        <v>12</v>
      </c>
      <c r="J18" s="60"/>
      <c r="K18" s="60"/>
      <c r="L18" s="60"/>
      <c r="M18" s="74"/>
    </row>
    <row r="19" spans="1:14" s="45" customFormat="1" ht="28.35" customHeight="1" thickTop="1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>
        <f>SUM(H19:L19)</f>
        <v>0</v>
      </c>
      <c r="N19" s="47"/>
    </row>
    <row r="20" spans="1:14" s="45" customFormat="1" ht="28.35" customHeight="1" x14ac:dyDescent="0.25">
      <c r="A20" s="5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52">
        <f t="shared" ref="M20:M41" si="0">SUM(H20:L20)</f>
        <v>0</v>
      </c>
      <c r="N20" s="47"/>
    </row>
    <row r="21" spans="1:14" s="45" customFormat="1" ht="28.35" customHeight="1" x14ac:dyDescent="0.25">
      <c r="A21" s="5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52">
        <f t="shared" si="0"/>
        <v>0</v>
      </c>
      <c r="N21" s="47"/>
    </row>
    <row r="22" spans="1:14" s="45" customFormat="1" ht="28.35" customHeight="1" x14ac:dyDescent="0.25">
      <c r="A22" s="5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52">
        <f t="shared" si="0"/>
        <v>0</v>
      </c>
      <c r="N22" s="47"/>
    </row>
    <row r="23" spans="1:14" s="45" customFormat="1" ht="28.35" customHeight="1" x14ac:dyDescent="0.25">
      <c r="A23" s="5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52">
        <f t="shared" si="0"/>
        <v>0</v>
      </c>
      <c r="N23" s="47"/>
    </row>
    <row r="24" spans="1:14" s="45" customFormat="1" ht="28.35" customHeight="1" x14ac:dyDescent="0.25">
      <c r="A24" s="5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52">
        <f t="shared" si="0"/>
        <v>0</v>
      </c>
      <c r="N24" s="47"/>
    </row>
    <row r="25" spans="1:14" s="45" customFormat="1" ht="28.35" customHeight="1" x14ac:dyDescent="0.25">
      <c r="A25" s="5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52">
        <f t="shared" si="0"/>
        <v>0</v>
      </c>
      <c r="N25" s="47"/>
    </row>
    <row r="26" spans="1:14" s="45" customFormat="1" ht="28.35" customHeight="1" x14ac:dyDescent="0.25">
      <c r="A26" s="5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52">
        <f t="shared" si="0"/>
        <v>0</v>
      </c>
      <c r="N26" s="47"/>
    </row>
    <row r="27" spans="1:14" s="45" customFormat="1" ht="28.35" customHeight="1" x14ac:dyDescent="0.25">
      <c r="A27" s="5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52">
        <f t="shared" si="0"/>
        <v>0</v>
      </c>
      <c r="N27" s="47"/>
    </row>
    <row r="28" spans="1:14" s="45" customFormat="1" ht="28.35" customHeight="1" x14ac:dyDescent="0.25">
      <c r="A28" s="51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52">
        <f t="shared" si="0"/>
        <v>0</v>
      </c>
      <c r="N28" s="47"/>
    </row>
    <row r="29" spans="1:14" s="45" customFormat="1" ht="28.35" customHeight="1" x14ac:dyDescent="0.25">
      <c r="A29" s="51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52">
        <f t="shared" si="0"/>
        <v>0</v>
      </c>
      <c r="N29" s="47"/>
    </row>
    <row r="30" spans="1:14" s="45" customFormat="1" ht="28.35" customHeight="1" x14ac:dyDescent="0.25">
      <c r="A30" s="51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52">
        <f t="shared" si="0"/>
        <v>0</v>
      </c>
      <c r="N30" s="47"/>
    </row>
    <row r="31" spans="1:14" s="45" customFormat="1" ht="28.35" customHeight="1" x14ac:dyDescent="0.25">
      <c r="A31" s="51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52">
        <f t="shared" si="0"/>
        <v>0</v>
      </c>
      <c r="N31" s="47"/>
    </row>
    <row r="32" spans="1:14" s="45" customFormat="1" ht="28.35" customHeight="1" x14ac:dyDescent="0.25">
      <c r="A32" s="51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52">
        <f t="shared" si="0"/>
        <v>0</v>
      </c>
      <c r="N32" s="47"/>
    </row>
    <row r="33" spans="1:14" s="45" customFormat="1" ht="28.35" customHeight="1" x14ac:dyDescent="0.25">
      <c r="A33" s="51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52">
        <f t="shared" si="0"/>
        <v>0</v>
      </c>
      <c r="N33" s="47"/>
    </row>
    <row r="34" spans="1:14" s="45" customFormat="1" ht="28.35" customHeight="1" x14ac:dyDescent="0.25">
      <c r="A34" s="5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52">
        <f t="shared" si="0"/>
        <v>0</v>
      </c>
      <c r="N34" s="47"/>
    </row>
    <row r="35" spans="1:14" s="45" customFormat="1" ht="28.35" customHeight="1" x14ac:dyDescent="0.25">
      <c r="A35" s="51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52">
        <f t="shared" si="0"/>
        <v>0</v>
      </c>
      <c r="N35" s="47"/>
    </row>
    <row r="36" spans="1:14" s="45" customFormat="1" ht="28.35" customHeight="1" x14ac:dyDescent="0.25">
      <c r="A36" s="5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52">
        <f t="shared" si="0"/>
        <v>0</v>
      </c>
      <c r="N36" s="47"/>
    </row>
    <row r="37" spans="1:14" s="45" customFormat="1" ht="28.35" customHeight="1" x14ac:dyDescent="0.25">
      <c r="A37" s="5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52">
        <f t="shared" si="0"/>
        <v>0</v>
      </c>
      <c r="N37" s="47"/>
    </row>
    <row r="38" spans="1:14" s="45" customFormat="1" ht="28.35" customHeight="1" x14ac:dyDescent="0.25">
      <c r="A38" s="5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52">
        <f t="shared" si="0"/>
        <v>0</v>
      </c>
      <c r="N38" s="47"/>
    </row>
    <row r="39" spans="1:14" s="45" customFormat="1" ht="28.35" customHeight="1" x14ac:dyDescent="0.25">
      <c r="A39" s="5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52">
        <f t="shared" si="0"/>
        <v>0</v>
      </c>
      <c r="N39" s="47"/>
    </row>
    <row r="40" spans="1:14" s="45" customFormat="1" ht="29.25" customHeight="1" x14ac:dyDescent="0.25">
      <c r="A40" s="53"/>
      <c r="B40" s="41"/>
      <c r="C40" s="16"/>
      <c r="D40" s="16"/>
      <c r="E40" s="16"/>
      <c r="F40" s="17"/>
      <c r="G40" s="14"/>
      <c r="H40" s="15"/>
      <c r="I40" s="15"/>
      <c r="J40" s="17"/>
      <c r="K40" s="15"/>
      <c r="L40" s="46"/>
      <c r="M40" s="52">
        <f t="shared" si="0"/>
        <v>0</v>
      </c>
      <c r="N40" s="47"/>
    </row>
    <row r="41" spans="1:14" ht="25.5" customHeight="1" x14ac:dyDescent="0.25">
      <c r="A41" s="53"/>
      <c r="B41" s="41"/>
      <c r="C41" s="16"/>
      <c r="D41" s="16"/>
      <c r="E41" s="16"/>
      <c r="F41" s="17"/>
      <c r="G41" s="14"/>
      <c r="H41" s="15"/>
      <c r="I41" s="15"/>
      <c r="J41" s="17"/>
      <c r="K41" s="15"/>
      <c r="L41" s="46"/>
      <c r="M41" s="52">
        <f t="shared" si="0"/>
        <v>0</v>
      </c>
    </row>
    <row r="42" spans="1:14" ht="27.75" customHeight="1" thickBot="1" x14ac:dyDescent="0.3">
      <c r="A42" s="64" t="s">
        <v>27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54">
        <f>SUM(M40:M41)</f>
        <v>0</v>
      </c>
    </row>
    <row r="43" spans="1:14" ht="16.5" thickTop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spans="1:14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1:14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</row>
    <row r="46" spans="1:14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</row>
    <row r="47" spans="1:14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62" t="s">
        <v>28</v>
      </c>
      <c r="B49" s="62"/>
      <c r="C49" s="62" t="s">
        <v>31</v>
      </c>
      <c r="D49" s="62"/>
      <c r="E49" s="62"/>
      <c r="F49" s="10"/>
      <c r="G49" s="11"/>
      <c r="H49" s="7" t="s">
        <v>11</v>
      </c>
      <c r="I49" s="63" t="s">
        <v>32</v>
      </c>
      <c r="J49" s="63"/>
      <c r="K49" s="63"/>
      <c r="L49" s="63"/>
      <c r="M49" s="2"/>
    </row>
    <row r="50" spans="1:13" x14ac:dyDescent="0.25">
      <c r="A50" s="2"/>
      <c r="B50" s="2" t="s">
        <v>5</v>
      </c>
      <c r="C50" s="62" t="s">
        <v>8</v>
      </c>
      <c r="D50" s="62"/>
      <c r="E50" s="62"/>
      <c r="F50" s="10"/>
      <c r="G50" s="11"/>
      <c r="H50" s="62" t="s">
        <v>7</v>
      </c>
      <c r="I50" s="62"/>
      <c r="J50" s="62"/>
      <c r="K50" s="62"/>
      <c r="L50" s="62"/>
      <c r="M50" s="62"/>
    </row>
    <row r="51" spans="1:13" x14ac:dyDescent="0.25">
      <c r="A51" s="2"/>
      <c r="B51" s="2"/>
      <c r="C51" s="4"/>
      <c r="D51" s="10"/>
      <c r="E51" s="4"/>
      <c r="F51" s="10"/>
      <c r="G51" s="11"/>
      <c r="H51" s="4"/>
      <c r="I51" s="8"/>
      <c r="J51" s="4"/>
      <c r="K51" s="4"/>
      <c r="L51" s="4"/>
      <c r="M51" s="4"/>
    </row>
    <row r="52" spans="1:13" x14ac:dyDescent="0.25">
      <c r="A52" s="2"/>
      <c r="B52" s="2"/>
      <c r="C52" s="9"/>
      <c r="D52" s="10"/>
      <c r="E52" s="9"/>
      <c r="F52" s="10"/>
      <c r="G52" s="11"/>
      <c r="H52" s="9"/>
      <c r="I52" s="9"/>
      <c r="J52" s="9"/>
      <c r="K52" s="9"/>
      <c r="L52" s="9"/>
      <c r="M52" s="9"/>
    </row>
    <row r="53" spans="1:1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25">
      <c r="A55" s="61" t="s">
        <v>15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</sheetData>
  <mergeCells count="24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F15:F18"/>
    <mergeCell ref="K17:K18"/>
    <mergeCell ref="L17:L18"/>
    <mergeCell ref="M17:M18"/>
    <mergeCell ref="J17:J18"/>
    <mergeCell ref="L14:M14"/>
    <mergeCell ref="G15:G18"/>
    <mergeCell ref="D15:D18"/>
    <mergeCell ref="A55:M56"/>
    <mergeCell ref="H50:M50"/>
    <mergeCell ref="C50:E50"/>
    <mergeCell ref="I49:L49"/>
    <mergeCell ref="C49:E49"/>
    <mergeCell ref="A49:B49"/>
    <mergeCell ref="A42:L42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9"/>
  <sheetViews>
    <sheetView tabSelected="1" view="pageLayout" topLeftCell="A19" zoomScale="80" zoomScaleNormal="72" zoomScalePageLayoutView="80" workbookViewId="0">
      <selection activeCell="L24" sqref="L24"/>
    </sheetView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28.140625" style="1" customWidth="1"/>
    <col min="4" max="4" width="33.7109375" style="1" customWidth="1"/>
    <col min="5" max="5" width="39.71093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ht="15.75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3" ht="15.75" x14ac:dyDescent="0.25">
      <c r="A9" s="22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3" ht="16.5" thickBot="1" x14ac:dyDescent="0.3">
      <c r="A10" s="25" t="s">
        <v>30</v>
      </c>
      <c r="B10" s="25"/>
      <c r="C10" s="25"/>
      <c r="D10" s="25"/>
      <c r="E10" s="25"/>
      <c r="F10" s="25"/>
      <c r="G10" s="66"/>
      <c r="H10" s="66"/>
      <c r="I10" s="66"/>
      <c r="J10" s="69" t="s">
        <v>37</v>
      </c>
      <c r="K10" s="69"/>
      <c r="L10" s="69"/>
    </row>
    <row r="11" spans="1:13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70" t="s">
        <v>14</v>
      </c>
      <c r="K11" s="70"/>
      <c r="L11" s="70"/>
    </row>
    <row r="12" spans="1:13" ht="9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3" ht="16.5" thickBot="1" x14ac:dyDescent="0.3">
      <c r="A13" s="25" t="s">
        <v>13</v>
      </c>
      <c r="B13" s="25"/>
      <c r="C13" s="71" t="s">
        <v>26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3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21" t="s">
        <v>29</v>
      </c>
      <c r="M14" s="20"/>
    </row>
    <row r="15" spans="1:13" ht="23.25" customHeight="1" thickTop="1" x14ac:dyDescent="0.25">
      <c r="A15" s="6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79" t="s">
        <v>6</v>
      </c>
      <c r="I15" s="80"/>
      <c r="J15" s="80"/>
      <c r="K15" s="80"/>
      <c r="L15" s="81"/>
    </row>
    <row r="16" spans="1:13" ht="25.5" customHeight="1" x14ac:dyDescent="0.25">
      <c r="A16" s="68"/>
      <c r="B16" s="60"/>
      <c r="C16" s="60"/>
      <c r="D16" s="60"/>
      <c r="E16" s="60"/>
      <c r="F16" s="60"/>
      <c r="G16" s="60"/>
      <c r="H16" s="85" t="s">
        <v>21</v>
      </c>
      <c r="I16" s="87"/>
      <c r="J16" s="87"/>
      <c r="K16" s="87"/>
      <c r="L16" s="88"/>
    </row>
    <row r="17" spans="1:12" ht="65.25" customHeight="1" x14ac:dyDescent="0.25">
      <c r="A17" s="68"/>
      <c r="B17" s="60"/>
      <c r="C17" s="60"/>
      <c r="D17" s="60"/>
      <c r="E17" s="60"/>
      <c r="F17" s="60"/>
      <c r="G17" s="60"/>
      <c r="H17" s="85" t="s">
        <v>10</v>
      </c>
      <c r="I17" s="86"/>
      <c r="J17" s="72" t="s">
        <v>22</v>
      </c>
      <c r="K17" s="72" t="s">
        <v>25</v>
      </c>
      <c r="L17" s="73" t="s">
        <v>3</v>
      </c>
    </row>
    <row r="18" spans="1:12" ht="65.25" customHeight="1" x14ac:dyDescent="0.25">
      <c r="A18" s="84"/>
      <c r="B18" s="82"/>
      <c r="C18" s="82"/>
      <c r="D18" s="82"/>
      <c r="E18" s="82"/>
      <c r="F18" s="82"/>
      <c r="G18" s="82"/>
      <c r="H18" s="44" t="s">
        <v>9</v>
      </c>
      <c r="I18" s="55" t="s">
        <v>12</v>
      </c>
      <c r="J18" s="82"/>
      <c r="K18" s="82"/>
      <c r="L18" s="83"/>
    </row>
    <row r="19" spans="1:12" s="56" customFormat="1" ht="165" x14ac:dyDescent="0.25">
      <c r="A19" s="38">
        <v>1</v>
      </c>
      <c r="B19" s="39" t="s">
        <v>33</v>
      </c>
      <c r="C19" s="57" t="s">
        <v>38</v>
      </c>
      <c r="D19" s="57" t="s">
        <v>39</v>
      </c>
      <c r="E19" s="57" t="s">
        <v>40</v>
      </c>
      <c r="F19" s="58">
        <v>420</v>
      </c>
      <c r="G19" s="40">
        <v>1.5</v>
      </c>
      <c r="H19" s="40"/>
      <c r="I19" s="40"/>
      <c r="J19" s="40">
        <v>1.5</v>
      </c>
      <c r="K19" s="58">
        <v>84</v>
      </c>
      <c r="L19" s="37">
        <f>K19</f>
        <v>84</v>
      </c>
    </row>
    <row r="20" spans="1:12" s="56" customFormat="1" ht="165" x14ac:dyDescent="0.25">
      <c r="A20" s="38">
        <v>2</v>
      </c>
      <c r="B20" s="39" t="s">
        <v>35</v>
      </c>
      <c r="C20" s="57" t="s">
        <v>38</v>
      </c>
      <c r="D20" s="57" t="s">
        <v>41</v>
      </c>
      <c r="E20" s="57" t="s">
        <v>34</v>
      </c>
      <c r="F20" s="58">
        <v>420</v>
      </c>
      <c r="G20" s="40">
        <v>1.5</v>
      </c>
      <c r="H20" s="40"/>
      <c r="I20" s="40"/>
      <c r="J20" s="40">
        <v>1.5</v>
      </c>
      <c r="K20" s="58">
        <v>94</v>
      </c>
      <c r="L20" s="37">
        <f t="shared" ref="L20:L22" si="0">K20</f>
        <v>94</v>
      </c>
    </row>
    <row r="21" spans="1:12" s="56" customFormat="1" ht="135" x14ac:dyDescent="0.25">
      <c r="A21" s="38">
        <v>3</v>
      </c>
      <c r="B21" s="39" t="s">
        <v>33</v>
      </c>
      <c r="C21" s="57" t="s">
        <v>42</v>
      </c>
      <c r="D21" s="57" t="s">
        <v>43</v>
      </c>
      <c r="E21" s="57" t="s">
        <v>44</v>
      </c>
      <c r="F21" s="58">
        <v>420</v>
      </c>
      <c r="G21" s="40">
        <v>1.5</v>
      </c>
      <c r="H21" s="40"/>
      <c r="I21" s="40"/>
      <c r="J21" s="40">
        <v>1.5</v>
      </c>
      <c r="K21" s="58">
        <v>376</v>
      </c>
      <c r="L21" s="37">
        <f t="shared" si="0"/>
        <v>376</v>
      </c>
    </row>
    <row r="22" spans="1:12" s="56" customFormat="1" ht="135.75" thickBot="1" x14ac:dyDescent="0.3">
      <c r="A22" s="38">
        <v>4</v>
      </c>
      <c r="B22" s="39" t="s">
        <v>35</v>
      </c>
      <c r="C22" s="57" t="s">
        <v>42</v>
      </c>
      <c r="D22" s="57" t="s">
        <v>45</v>
      </c>
      <c r="E22" s="57" t="s">
        <v>44</v>
      </c>
      <c r="F22" s="58">
        <v>420</v>
      </c>
      <c r="G22" s="40">
        <v>1.5</v>
      </c>
      <c r="H22" s="40"/>
      <c r="I22" s="40"/>
      <c r="J22" s="40">
        <v>1.5</v>
      </c>
      <c r="K22" s="58">
        <v>424</v>
      </c>
      <c r="L22" s="37">
        <f t="shared" si="0"/>
        <v>424</v>
      </c>
    </row>
    <row r="23" spans="1:12" ht="24.95" customHeight="1" thickTop="1" x14ac:dyDescent="0.2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8"/>
      <c r="L23" s="19">
        <f>SUM(L19:L22)</f>
        <v>978</v>
      </c>
    </row>
    <row r="24" spans="1:12" ht="14.2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ht="30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30" customHeight="1" x14ac:dyDescent="0.25">
      <c r="A26" s="62" t="s">
        <v>28</v>
      </c>
      <c r="B26" s="62"/>
      <c r="C26" s="62" t="s">
        <v>31</v>
      </c>
      <c r="D26" s="62"/>
      <c r="E26" s="62"/>
      <c r="F26" s="18"/>
      <c r="G26" s="18"/>
      <c r="H26" s="7" t="s">
        <v>11</v>
      </c>
      <c r="I26" s="63" t="s">
        <v>32</v>
      </c>
      <c r="J26" s="63"/>
      <c r="K26" s="63"/>
      <c r="L26" s="2"/>
    </row>
    <row r="27" spans="1:12" x14ac:dyDescent="0.25">
      <c r="A27" s="2"/>
      <c r="B27" s="2" t="s">
        <v>5</v>
      </c>
      <c r="C27" s="62" t="s">
        <v>8</v>
      </c>
      <c r="D27" s="62"/>
      <c r="E27" s="62"/>
      <c r="F27" s="18"/>
      <c r="G27" s="18"/>
      <c r="H27" s="62" t="s">
        <v>7</v>
      </c>
      <c r="I27" s="62"/>
      <c r="J27" s="62"/>
      <c r="K27" s="62"/>
      <c r="L27" s="62"/>
    </row>
    <row r="28" spans="1:12" ht="15" customHeight="1" x14ac:dyDescent="0.25">
      <c r="A28" s="61" t="s">
        <v>15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</sheetData>
  <mergeCells count="26">
    <mergeCell ref="G10:I10"/>
    <mergeCell ref="G15:G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D15:D18"/>
    <mergeCell ref="F15:F18"/>
    <mergeCell ref="H16:L16"/>
    <mergeCell ref="J17:J18"/>
    <mergeCell ref="A28:L29"/>
    <mergeCell ref="A23:K23"/>
    <mergeCell ref="H15:L15"/>
    <mergeCell ref="H27:L27"/>
    <mergeCell ref="C27:E27"/>
    <mergeCell ref="I26:K26"/>
    <mergeCell ref="C26:E26"/>
    <mergeCell ref="A26:B26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2025-10-01T21:56:22Z</cp:lastPrinted>
  <dcterms:created xsi:type="dcterms:W3CDTF">2011-03-07T18:02:38Z</dcterms:created>
  <dcterms:modified xsi:type="dcterms:W3CDTF">2025-11-04T22:01:30Z</dcterms:modified>
</cp:coreProperties>
</file>