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29D2937B-C38B-47F4-8EF9-8DD4F7E686E5}" xr6:coauthVersionLast="47" xr6:coauthVersionMax="47" xr10:uidLastSave="{00000000-0000-0000-0000-000000000000}"/>
  <bookViews>
    <workbookView xWindow="-120" yWindow="-120" windowWidth="21840" windowHeight="13140" activeTab="1" xr2:uid="{CBDBA46E-AEB9-4F76-927B-099FEFEC55A3}"/>
  </bookViews>
  <sheets>
    <sheet name="FIN-FOR 12 " sheetId="1" r:id="rId1"/>
    <sheet name="FIN-FOR 23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<sst xmlns="http://schemas.openxmlformats.org/spreadsheetml/2006/main" count="124" uniqueCount="67">
  <si>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</si>
  <si>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</si>
  <si>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</si>
  <si>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FEBRERO 2024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</si>
  <si>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</si>
  <si>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</si>
  <si>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</si>
  <si>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</si>
  <si>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</si>
  <si>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</si>
  <si>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</si>
  <si>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</si>
  <si>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</si>
  <si>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</si>
  <si>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</si>
  <si>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</si>
  <si>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</si>
  <si>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</si>
  <si>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</si>
  <si>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</si>
  <si>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</si>
  <si>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</si>
  <si>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</si>
  <si>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</si>
  <si>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</si>
  <si>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</si>
  <si>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</si>
  <si>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LICDA. EVELYN AMALIA AGUILAR ORDOÑEZ </t>
  </si>
  <si>
    <t xml:space="preserve">Vo.Bo. </t>
  </si>
  <si>
    <t xml:space="preserve">LICDA. MIRNA CAROLINA RAMIREZ PAZ </t>
  </si>
  <si>
    <t xml:space="preserve">ASISTENTE OPERACIONES DE CAJA </t>
  </si>
  <si>
    <t>COORDINADORA SECCION FINANCIERA A.I.</t>
  </si>
  <si>
    <t>DIRECTORA DEPARTAMENTAL DE EDUCACION JUTIAPA A.I.</t>
  </si>
  <si>
    <t xml:space="preserve">DIDEDUC-JUTIAPA </t>
  </si>
  <si>
    <t>DIDEDIC-JUTIAPA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</si>
  <si>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</si>
  <si>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</si>
  <si>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MELBIN MAURICIO MORAN PEREZ </t>
  </si>
  <si>
    <t xml:space="preserve">DIREH-MINEDUC GUATEMALA </t>
  </si>
  <si>
    <t xml:space="preserve">ENTREGA Y RECEPCION DE DOCUMENTOS </t>
  </si>
  <si>
    <t xml:space="preserve">LOS DOCUMENTOS OFICIALES FUERON ENTREGADOS EN SU TOTALIDAD </t>
  </si>
  <si>
    <t>ZAHIDA MAGNOLIA GAITAN GUZMAN DE V</t>
  </si>
  <si>
    <t xml:space="preserve">ENTREGA Y RECEPCION DE CORRESPONDENCIA </t>
  </si>
  <si>
    <t xml:space="preserve">SE ENTREGARON TODOS LOS DOCUMENTOS </t>
  </si>
  <si>
    <t xml:space="preserve">SAUL DAVID GAITAN GUZMAN </t>
  </si>
  <si>
    <t xml:space="preserve">EDILSA MAGALI AVILA ESCOBAR </t>
  </si>
  <si>
    <t xml:space="preserve">RECIBIR NUEVOS LINEAMIENTOS EN EL PROCESO DE INDUCCION DE PERSONAL EN LAS DIDEDUCS </t>
  </si>
  <si>
    <t xml:space="preserve">QUE SE BRINDARON NUEVOS CONOCIMIENTOS Y DIRECTRICES PARA MEJORAR EL PROCESO Y DEJAR DOCUMENTADO TODAS LAS ACCIONES DE ESTA FUNCION </t>
  </si>
  <si>
    <t xml:space="preserve">ANA ROSARIO HERNANDEZ SALGUERO </t>
  </si>
  <si>
    <t xml:space="preserve">MINEDUC-CIUDAD CAPITAL </t>
  </si>
  <si>
    <t xml:space="preserve">CAPACITACION DE INDUCCION </t>
  </si>
  <si>
    <t xml:space="preserve">APRENDIZAJE DE LOS PROCESOS EN LA SECCION DE RECURSOS HUMANOS PARA EL AVANCE DE PROCESOS </t>
  </si>
  <si>
    <t xml:space="preserve">ENTREGA Y CORRESPONDENCIA </t>
  </si>
  <si>
    <t xml:space="preserve">ROBERTO ANTONIO MÉNDEZ LÓPEZ </t>
  </si>
  <si>
    <t xml:space="preserve">ENTREGA DE DOCUMENTOS OFICIALES </t>
  </si>
  <si>
    <t xml:space="preserve">CARLOS DANILO LEMUS AQUINO </t>
  </si>
  <si>
    <t xml:space="preserve">CONGRESO DE LA RESPUBLICA DE GUATEMALA </t>
  </si>
  <si>
    <t xml:space="preserve">ENTREGA DE INVITACIONES PARA LA INAUGURACION CICLO ESCOLAR </t>
  </si>
  <si>
    <t xml:space="preserve">SE ENTREGARON TODAS LAS INVITACIONES EN SU TOTALIDAD A LOS CUATRO DIPUTADOS </t>
  </si>
  <si>
    <t xml:space="preserve">MAYRA NINETH LEMUS </t>
  </si>
  <si>
    <t xml:space="preserve">ASUNCION MITA-EL PROGRESO JUTIAPA </t>
  </si>
  <si>
    <t xml:space="preserve">VISITA DE ACOMPAÑAMIENTO PEDAGOGICO A DOCENTES E IDENTIFICACION DE ESTUDIANTES CON NECESIDADES EDUCATIVAS ESPECIALES </t>
  </si>
  <si>
    <t xml:space="preserve">SE HIZO LA VISITA EN SU TOTALIDAD PARA DARLE ATENCION INDIVIDUAL A LOS TRES DIRECTORES DE NIVEL PRIMARIA Y BASICO </t>
  </si>
  <si>
    <t xml:space="preserve">EL PROGRESO JUTIAPA-JEREZ </t>
  </si>
  <si>
    <t>LICDA. MIRNA CAROLINA RAMÍREZ PAZ</t>
  </si>
  <si>
    <t>COORDINADORA FINANCIERA A.I.</t>
  </si>
  <si>
    <t>DIDEDUC-JUTIAPA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</si>
</sst>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4" fontId="12" fillId="0" borderId="25" xfId="0" applyNumberFormat="1" applyFont="1" applyBorder="1" applyAlignment="1">
      <alignment horizontal="right"/>
    </xf>
    <xf numFmtId="0" fontId="10" fillId="0" borderId="26" xfId="0" applyFont="1" applyBorder="1"/>
    <xf numFmtId="0" fontId="10" fillId="0" borderId="27" xfId="0" applyFont="1" applyBorder="1"/>
    <xf numFmtId="4" fontId="11" fillId="0" borderId="23" xfId="0" applyNumberFormat="1" applyFont="1" applyBorder="1" applyAlignment="1">
      <alignment horizontal="center" wrapText="1"/>
    </xf>
    <xf numFmtId="0" fontId="10" fillId="0" borderId="27" xfId="0" applyFont="1" applyBorder="1" applyAlignment="1">
      <alignment horizontal="center"/>
    </xf>
    <xf numFmtId="4" fontId="11" fillId="0" borderId="27" xfId="0" applyNumberFormat="1" applyFont="1" applyBorder="1" applyAlignment="1">
      <alignment horizontal="right" wrapText="1"/>
    </xf>
    <xf numFmtId="0" fontId="11" fillId="0" borderId="27" xfId="0" applyFont="1" applyBorder="1" applyAlignment="1">
      <alignment horizontal="center" wrapText="1"/>
    </xf>
    <xf numFmtId="0" fontId="0" fillId="3" borderId="0" xfId="0" applyFill="1"/>
    <xf numFmtId="4" fontId="12" fillId="0" borderId="3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736E545-0736-4660-A922-2EAF534AD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295275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1F0FE9B-0C1F-449F-B6BE-9E0766161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F58C-3A74-45D1-BDE7-3E0D5AF96621}">
  <dimension ref="A6:M43"/>
  <sheetViews>
    <sheetView topLeftCell="A22" workbookViewId="0">
      <selection activeCell="B46" sqref="B46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44" t="s">
        <v>24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13" ht="15.75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7"/>
      <c r="K26" s="43"/>
      <c r="L26" s="47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7"/>
      <c r="K27" s="43"/>
      <c r="L27" s="47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7"/>
      <c r="K28" s="43"/>
      <c r="L28" s="47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7"/>
      <c r="K29" s="43"/>
      <c r="L29" s="47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49"/>
      <c r="K30" s="50"/>
      <c r="L30" s="49"/>
      <c r="M30" s="37">
        <f t="shared" si="0"/>
        <v>0</v>
      </c>
    </row>
    <row r="31" spans="1:13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49"/>
      <c r="K31" s="50"/>
      <c r="L31" s="49"/>
      <c r="M31" s="37">
        <f t="shared" si="0"/>
        <v>0</v>
      </c>
    </row>
    <row r="32" spans="1:13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29</v>
      </c>
      <c r="J36" s="1"/>
      <c r="K36" s="1"/>
      <c r="L36" s="1"/>
      <c r="M36" s="64"/>
    </row>
    <row r="37" spans="1:13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  <c r="M37" s="65"/>
    </row>
    <row r="38" spans="1:13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6"/>
      <c r="I38" s="66"/>
      <c r="J38" s="66" t="s">
        <v>34</v>
      </c>
      <c r="K38" s="66"/>
      <c r="L38" s="66"/>
      <c r="M38" s="66"/>
    </row>
    <row r="39" spans="1:13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8" t="s">
        <v>35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8"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742DA-BF0F-48BA-AC4C-A6CC6441683B}">
  <dimension ref="A6:M43"/>
  <sheetViews>
    <sheetView tabSelected="1" workbookViewId="0">
      <selection activeCell="A7" sqref="A7:L7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5" t="s">
        <v>3</v>
      </c>
      <c r="K10" s="5"/>
      <c r="L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0" t="s">
        <v>36</v>
      </c>
      <c r="M14" s="71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39" thickBot="1" x14ac:dyDescent="0.3">
      <c r="A18" s="25"/>
      <c r="B18" s="26"/>
      <c r="C18" s="26"/>
      <c r="D18" s="26"/>
      <c r="E18" s="26"/>
      <c r="F18" s="26"/>
      <c r="G18" s="26"/>
      <c r="H18" s="72" t="s">
        <v>22</v>
      </c>
      <c r="I18" s="28" t="s">
        <v>23</v>
      </c>
      <c r="J18" s="26"/>
      <c r="K18" s="26"/>
      <c r="L18" s="29"/>
    </row>
    <row r="19" spans="1:12" ht="16.5" thickTop="1" x14ac:dyDescent="0.25">
      <c r="A19" s="30">
        <v>1</v>
      </c>
      <c r="B19" s="31" t="s">
        <v>37</v>
      </c>
      <c r="C19" s="31" t="s">
        <v>38</v>
      </c>
      <c r="D19" s="31" t="s">
        <v>39</v>
      </c>
      <c r="E19" s="32" t="s">
        <v>40</v>
      </c>
      <c r="F19" s="33">
        <v>420</v>
      </c>
      <c r="G19" s="34">
        <v>1</v>
      </c>
      <c r="H19" s="73">
        <v>30</v>
      </c>
      <c r="I19" s="36"/>
      <c r="J19" s="34">
        <v>1</v>
      </c>
      <c r="K19" s="36">
        <v>147</v>
      </c>
      <c r="L19" s="74">
        <f t="shared" ref="L19:L32" si="0">H19+I19+K19</f>
        <v>177</v>
      </c>
    </row>
    <row r="20" spans="1:12" ht="15.75" x14ac:dyDescent="0.25">
      <c r="A20" s="38">
        <v>2</v>
      </c>
      <c r="B20" s="39" t="s">
        <v>41</v>
      </c>
      <c r="C20" s="39" t="s">
        <v>38</v>
      </c>
      <c r="D20" s="39" t="s">
        <v>42</v>
      </c>
      <c r="E20" s="39" t="s">
        <v>43</v>
      </c>
      <c r="F20" s="33">
        <v>420</v>
      </c>
      <c r="G20" s="40">
        <v>1</v>
      </c>
      <c r="H20" s="41"/>
      <c r="I20" s="36"/>
      <c r="J20" s="34">
        <v>1</v>
      </c>
      <c r="K20" s="36">
        <v>65</v>
      </c>
      <c r="L20" s="74">
        <f t="shared" si="0"/>
        <v>65</v>
      </c>
    </row>
    <row r="21" spans="1:12" ht="15.75" x14ac:dyDescent="0.25">
      <c r="A21" s="38">
        <v>3</v>
      </c>
      <c r="B21" s="39" t="s">
        <v>44</v>
      </c>
      <c r="C21" s="39" t="s">
        <v>38</v>
      </c>
      <c r="D21" s="39" t="s">
        <v>42</v>
      </c>
      <c r="E21" s="39" t="s">
        <v>43</v>
      </c>
      <c r="F21" s="33">
        <v>420</v>
      </c>
      <c r="G21" s="40">
        <v>1</v>
      </c>
      <c r="H21" s="42"/>
      <c r="I21" s="42"/>
      <c r="J21" s="43">
        <v>1</v>
      </c>
      <c r="K21" s="42">
        <v>128</v>
      </c>
      <c r="L21" s="74">
        <f t="shared" si="0"/>
        <v>128</v>
      </c>
    </row>
    <row r="22" spans="1:12" ht="15.75" x14ac:dyDescent="0.25">
      <c r="A22" s="38">
        <v>4</v>
      </c>
      <c r="B22" s="39" t="s">
        <v>44</v>
      </c>
      <c r="C22" s="39" t="s">
        <v>38</v>
      </c>
      <c r="D22" s="39" t="s">
        <v>42</v>
      </c>
      <c r="E22" s="39" t="s">
        <v>43</v>
      </c>
      <c r="F22" s="33">
        <v>420</v>
      </c>
      <c r="G22" s="40">
        <v>1</v>
      </c>
      <c r="H22" s="42"/>
      <c r="I22" s="42"/>
      <c r="J22" s="43">
        <v>1</v>
      </c>
      <c r="K22" s="42">
        <v>142</v>
      </c>
      <c r="L22" s="74">
        <f t="shared" si="0"/>
        <v>142</v>
      </c>
    </row>
    <row r="23" spans="1:12" ht="15.75" x14ac:dyDescent="0.25">
      <c r="A23" s="38">
        <v>5</v>
      </c>
      <c r="B23" s="39" t="s">
        <v>44</v>
      </c>
      <c r="C23" s="39" t="s">
        <v>38</v>
      </c>
      <c r="D23" s="39" t="s">
        <v>39</v>
      </c>
      <c r="E23" s="39" t="s">
        <v>43</v>
      </c>
      <c r="F23" s="33">
        <v>420</v>
      </c>
      <c r="G23" s="40">
        <v>1</v>
      </c>
      <c r="H23" s="42"/>
      <c r="I23" s="42"/>
      <c r="J23" s="43">
        <v>1</v>
      </c>
      <c r="K23" s="42">
        <v>148</v>
      </c>
      <c r="L23" s="74">
        <f t="shared" si="0"/>
        <v>148</v>
      </c>
    </row>
    <row r="24" spans="1:12" s="81" customFormat="1" ht="15.75" x14ac:dyDescent="0.25">
      <c r="A24" s="75">
        <v>6</v>
      </c>
      <c r="B24" s="76" t="s">
        <v>44</v>
      </c>
      <c r="C24" s="76" t="s">
        <v>38</v>
      </c>
      <c r="D24" s="76" t="s">
        <v>42</v>
      </c>
      <c r="E24" s="76" t="s">
        <v>43</v>
      </c>
      <c r="F24" s="77">
        <v>420</v>
      </c>
      <c r="G24" s="78">
        <v>1</v>
      </c>
      <c r="H24" s="79">
        <v>10</v>
      </c>
      <c r="I24" s="79"/>
      <c r="J24" s="80">
        <v>1</v>
      </c>
      <c r="K24" s="79">
        <v>122</v>
      </c>
      <c r="L24" s="74">
        <f t="shared" si="0"/>
        <v>132</v>
      </c>
    </row>
    <row r="25" spans="1:12" ht="15.75" x14ac:dyDescent="0.25">
      <c r="A25" s="38">
        <v>7</v>
      </c>
      <c r="B25" s="39" t="s">
        <v>45</v>
      </c>
      <c r="C25" s="39" t="s">
        <v>38</v>
      </c>
      <c r="D25" s="39" t="s">
        <v>46</v>
      </c>
      <c r="E25" s="39" t="s">
        <v>47</v>
      </c>
      <c r="F25" s="33">
        <v>420</v>
      </c>
      <c r="G25" s="40">
        <v>1</v>
      </c>
      <c r="H25" s="42"/>
      <c r="I25" s="42"/>
      <c r="J25" s="43">
        <v>1</v>
      </c>
      <c r="K25" s="42">
        <v>130.5</v>
      </c>
      <c r="L25" s="74">
        <f t="shared" si="0"/>
        <v>130.5</v>
      </c>
    </row>
    <row r="26" spans="1:12" ht="15.75" x14ac:dyDescent="0.25">
      <c r="A26" s="38">
        <v>8</v>
      </c>
      <c r="B26" s="39" t="s">
        <v>48</v>
      </c>
      <c r="C26" s="39" t="s">
        <v>49</v>
      </c>
      <c r="D26" s="39" t="s">
        <v>50</v>
      </c>
      <c r="E26" s="39" t="s">
        <v>51</v>
      </c>
      <c r="F26" s="33">
        <v>420</v>
      </c>
      <c r="G26" s="40">
        <v>1</v>
      </c>
      <c r="H26" s="47"/>
      <c r="I26" s="42"/>
      <c r="J26" s="43">
        <v>1</v>
      </c>
      <c r="K26" s="47">
        <v>130.5</v>
      </c>
      <c r="L26" s="74">
        <f t="shared" si="0"/>
        <v>130.5</v>
      </c>
    </row>
    <row r="27" spans="1:12" ht="15.75" x14ac:dyDescent="0.25">
      <c r="A27" s="38">
        <v>9</v>
      </c>
      <c r="B27" s="39" t="s">
        <v>44</v>
      </c>
      <c r="C27" s="39" t="s">
        <v>38</v>
      </c>
      <c r="D27" s="39" t="s">
        <v>52</v>
      </c>
      <c r="E27" s="39" t="s">
        <v>43</v>
      </c>
      <c r="F27" s="33">
        <v>420</v>
      </c>
      <c r="G27" s="40">
        <v>1</v>
      </c>
      <c r="H27" s="47">
        <v>15</v>
      </c>
      <c r="I27" s="42"/>
      <c r="J27" s="43">
        <v>1</v>
      </c>
      <c r="K27" s="47">
        <v>147</v>
      </c>
      <c r="L27" s="74">
        <f t="shared" si="0"/>
        <v>162</v>
      </c>
    </row>
    <row r="28" spans="1:12" ht="15.75" x14ac:dyDescent="0.25">
      <c r="A28" s="38">
        <v>10</v>
      </c>
      <c r="B28" s="39" t="s">
        <v>53</v>
      </c>
      <c r="C28" s="39" t="s">
        <v>38</v>
      </c>
      <c r="D28" s="39" t="s">
        <v>54</v>
      </c>
      <c r="E28" s="39" t="s">
        <v>43</v>
      </c>
      <c r="F28" s="33">
        <v>420</v>
      </c>
      <c r="G28" s="40">
        <v>1</v>
      </c>
      <c r="H28" s="47"/>
      <c r="I28" s="47"/>
      <c r="J28" s="43">
        <v>1</v>
      </c>
      <c r="K28" s="47">
        <v>124</v>
      </c>
      <c r="L28" s="74">
        <f t="shared" si="0"/>
        <v>124</v>
      </c>
    </row>
    <row r="29" spans="1:12" ht="15.75" x14ac:dyDescent="0.25">
      <c r="A29" s="38">
        <v>11</v>
      </c>
      <c r="B29" s="39" t="s">
        <v>55</v>
      </c>
      <c r="C29" s="39" t="s">
        <v>56</v>
      </c>
      <c r="D29" s="39" t="s">
        <v>57</v>
      </c>
      <c r="E29" s="39" t="s">
        <v>58</v>
      </c>
      <c r="F29" s="33">
        <v>420</v>
      </c>
      <c r="G29" s="40">
        <v>1</v>
      </c>
      <c r="H29" s="47"/>
      <c r="I29" s="47"/>
      <c r="J29" s="43">
        <v>1</v>
      </c>
      <c r="K29" s="47">
        <v>129</v>
      </c>
      <c r="L29" s="74">
        <f t="shared" si="0"/>
        <v>129</v>
      </c>
    </row>
    <row r="30" spans="1:12" ht="15.75" x14ac:dyDescent="0.25">
      <c r="A30" s="38">
        <v>12</v>
      </c>
      <c r="B30" s="39" t="s">
        <v>59</v>
      </c>
      <c r="C30" s="39" t="s">
        <v>60</v>
      </c>
      <c r="D30" s="39" t="s">
        <v>61</v>
      </c>
      <c r="E30" s="39" t="s">
        <v>62</v>
      </c>
      <c r="F30" s="33">
        <v>420</v>
      </c>
      <c r="G30" s="48">
        <v>2</v>
      </c>
      <c r="H30" s="49">
        <v>50</v>
      </c>
      <c r="I30" s="49"/>
      <c r="J30" s="50">
        <v>1</v>
      </c>
      <c r="K30" s="49">
        <v>96</v>
      </c>
      <c r="L30" s="74">
        <f t="shared" si="0"/>
        <v>146</v>
      </c>
    </row>
    <row r="31" spans="1:12" ht="15.75" x14ac:dyDescent="0.25">
      <c r="A31" s="51">
        <v>13</v>
      </c>
      <c r="B31" s="39" t="s">
        <v>59</v>
      </c>
      <c r="C31" s="39" t="s">
        <v>63</v>
      </c>
      <c r="D31" s="39" t="s">
        <v>61</v>
      </c>
      <c r="E31" s="39" t="s">
        <v>62</v>
      </c>
      <c r="F31" s="33">
        <v>420</v>
      </c>
      <c r="G31" s="48">
        <v>3</v>
      </c>
      <c r="H31" s="49">
        <v>140</v>
      </c>
      <c r="I31" s="49"/>
      <c r="J31" s="50">
        <v>3</v>
      </c>
      <c r="K31" s="49">
        <v>214</v>
      </c>
      <c r="L31" s="74">
        <f t="shared" si="0"/>
        <v>354</v>
      </c>
    </row>
    <row r="32" spans="1:12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6"/>
      <c r="K32" s="55"/>
      <c r="L32" s="82">
        <f t="shared" si="0"/>
        <v>0</v>
      </c>
    </row>
    <row r="33" spans="1:12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61">
        <f>SUM(L19:L32)</f>
        <v>1968</v>
      </c>
    </row>
    <row r="34" spans="1:12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64</v>
      </c>
      <c r="J36" s="1"/>
      <c r="K36" s="1"/>
      <c r="L36" s="64"/>
    </row>
    <row r="37" spans="1:12" x14ac:dyDescent="0.25">
      <c r="A37" s="64"/>
      <c r="B37" s="64" t="s">
        <v>30</v>
      </c>
      <c r="C37" s="65" t="s">
        <v>65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</row>
    <row r="38" spans="1:12" x14ac:dyDescent="0.25">
      <c r="A38" s="64"/>
      <c r="B38" s="64" t="s">
        <v>33</v>
      </c>
      <c r="C38" s="66"/>
      <c r="D38" s="66" t="s">
        <v>66</v>
      </c>
      <c r="E38" s="66"/>
      <c r="F38" s="66"/>
      <c r="G38" s="66"/>
      <c r="H38" s="66"/>
      <c r="I38" s="66"/>
      <c r="J38" s="66" t="s">
        <v>66</v>
      </c>
      <c r="K38" s="66"/>
      <c r="L38" s="66"/>
    </row>
    <row r="39" spans="1:12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</row>
    <row r="40" spans="1:12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68" t="s">
        <v>35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12 </vt:lpstr>
      <vt:lpstr>FIN-FOR 23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2024-03-04T15:45:21Z</dcterms:created>
  <dcterms:modified xsi:type="dcterms:W3CDTF">2024-03-04T15:51:14Z</dcterms:modified>
</cp:coreProperties>
</file>